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titova\Desktop\"/>
    </mc:Choice>
  </mc:AlternateContent>
  <bookViews>
    <workbookView xWindow="0" yWindow="0" windowWidth="23040" windowHeight="9192"/>
  </bookViews>
  <sheets>
    <sheet name="N-series (ELF)" sheetId="3" r:id="rId1"/>
    <sheet name="F-series (FORWARD)" sheetId="4" r:id="rId2"/>
    <sheet name="C-series (GIGA)" sheetId="5" r:id="rId3"/>
  </sheets>
  <calcPr calcId="162913"/>
</workbook>
</file>

<file path=xl/calcChain.xml><?xml version="1.0" encoding="utf-8"?>
<calcChain xmlns="http://schemas.openxmlformats.org/spreadsheetml/2006/main">
  <c r="Q12" i="3" l="1"/>
  <c r="P12" i="3"/>
  <c r="O12" i="3"/>
  <c r="N12" i="3"/>
  <c r="R12" i="4" l="1"/>
  <c r="Q12" i="4"/>
  <c r="P12" i="4"/>
  <c r="O12" i="4"/>
  <c r="N12" i="4"/>
  <c r="M12" i="4"/>
  <c r="L12" i="4"/>
  <c r="K12" i="4"/>
  <c r="J12" i="4"/>
  <c r="I12" i="4"/>
  <c r="G12" i="4"/>
  <c r="D12" i="4"/>
  <c r="F12" i="4"/>
  <c r="B12" i="4"/>
  <c r="C12" i="4"/>
  <c r="S12" i="3"/>
  <c r="R12" i="3"/>
  <c r="M12" i="3"/>
  <c r="L12" i="3"/>
  <c r="K12" i="3"/>
  <c r="J12" i="3"/>
  <c r="I12" i="3"/>
  <c r="H12" i="3"/>
  <c r="G12" i="3"/>
  <c r="F12" i="3"/>
  <c r="E12" i="3"/>
  <c r="D12" i="3"/>
  <c r="C12" i="3"/>
  <c r="B12" i="3"/>
  <c r="H10" i="3"/>
  <c r="D10" i="3"/>
</calcChain>
</file>

<file path=xl/sharedStrings.xml><?xml version="1.0" encoding="utf-8"?>
<sst xmlns="http://schemas.openxmlformats.org/spreadsheetml/2006/main" count="850" uniqueCount="340">
  <si>
    <t>Колесная база, мм</t>
  </si>
  <si>
    <t>Минимальный дорожный просвет, мм</t>
  </si>
  <si>
    <t>Колея передних / задних колес, мм</t>
  </si>
  <si>
    <t>Полная масса автомобиля, кг</t>
  </si>
  <si>
    <t>Снаряженная масса шасси, кг</t>
  </si>
  <si>
    <t>Грузоподъемность шасси, кг</t>
  </si>
  <si>
    <t>Кабина</t>
  </si>
  <si>
    <t>Экологический класс</t>
  </si>
  <si>
    <t>91 / 124 при 2 600</t>
  </si>
  <si>
    <t>354 при 1 500</t>
  </si>
  <si>
    <t>Подвеска передняя / задняя</t>
  </si>
  <si>
    <t>Допустимая нагрузка на переднюю ось, кг</t>
  </si>
  <si>
    <t>Допустимая нагрузка на задний мост, кг</t>
  </si>
  <si>
    <t>Расстояние между лонжеронами рамы, мм</t>
  </si>
  <si>
    <t>180 х 65 (толщина 4 мм)</t>
  </si>
  <si>
    <t>205/75R16С</t>
  </si>
  <si>
    <t>Емкость топливного бака, л</t>
  </si>
  <si>
    <t>Стартер</t>
  </si>
  <si>
    <t>24В-4,0 кВт</t>
  </si>
  <si>
    <t>Генератор</t>
  </si>
  <si>
    <t>24В-80А</t>
  </si>
  <si>
    <t>+</t>
  </si>
  <si>
    <t>Подогрев зеркал заднего вида</t>
  </si>
  <si>
    <t>Фильтр предварительной очистки топлива</t>
  </si>
  <si>
    <t>Рулевая колонка с регулировкой наклона и вылета</t>
  </si>
  <si>
    <t>Зуммер заднего хода</t>
  </si>
  <si>
    <t>Противотуманные фары</t>
  </si>
  <si>
    <t>Стеклоочистители с регулируемой частотой работы</t>
  </si>
  <si>
    <t>Полки в кабине над головами водителя и крайнего пассажира</t>
  </si>
  <si>
    <t>Тканевая обивка сидений</t>
  </si>
  <si>
    <t>Угол открывания дверей кабины 90 град</t>
  </si>
  <si>
    <t>NMR85H (3,5 т)</t>
  </si>
  <si>
    <t>NPR75L-K</t>
  </si>
  <si>
    <t>NPR75L-L</t>
  </si>
  <si>
    <t>NPR75L-M</t>
  </si>
  <si>
    <t>216 х 70 (толщина 6 мм)</t>
  </si>
  <si>
    <t>215/75R17.5</t>
  </si>
  <si>
    <t>NQR90L-K</t>
  </si>
  <si>
    <t>NQR90L-L</t>
  </si>
  <si>
    <t>NQR90L-M</t>
  </si>
  <si>
    <t>ISUZU MYY5M</t>
  </si>
  <si>
    <t>Тормозные механизмы передние / задние</t>
  </si>
  <si>
    <t>Барабанные / Барабанные</t>
  </si>
  <si>
    <t>Рессорная / Рессорная</t>
  </si>
  <si>
    <t>Размеры лонжерона рамы, мм</t>
  </si>
  <si>
    <t>Размерность шин</t>
  </si>
  <si>
    <t>ISUZU NPR75</t>
  </si>
  <si>
    <t>ISUZU NQR90</t>
  </si>
  <si>
    <t>Тормозная система</t>
  </si>
  <si>
    <t>ISUZU MYY6S</t>
  </si>
  <si>
    <t>24В-4,5 кВт</t>
  </si>
  <si>
    <t>-</t>
  </si>
  <si>
    <t>Кондиционер с ручным управлением</t>
  </si>
  <si>
    <t>Электрические стеклоподъемники</t>
  </si>
  <si>
    <t>Центральный замок</t>
  </si>
  <si>
    <t>Опция</t>
  </si>
  <si>
    <t>Стабилизатор поперечной устойчивости передней оси</t>
  </si>
  <si>
    <t>Стабилизатор поперечной устойчивости задней оси</t>
  </si>
  <si>
    <t>ISUZU NMR85</t>
  </si>
  <si>
    <r>
      <t>Рабочий объем двигателя, см</t>
    </r>
    <r>
      <rPr>
        <vertAlign val="superscript"/>
        <sz val="12"/>
        <color theme="1"/>
        <rFont val="Calibri"/>
        <family val="2"/>
        <charset val="204"/>
        <scheme val="minor"/>
      </rPr>
      <t>3</t>
    </r>
  </si>
  <si>
    <t>Аудиоподготовка + Антенна</t>
  </si>
  <si>
    <t>Электрорегулировка зеркал заднего вида</t>
  </si>
  <si>
    <t>Моторный тормоз-замедлитель ("горный тормоз")</t>
  </si>
  <si>
    <t>Полная обшивка интерьера кабины</t>
  </si>
  <si>
    <t>Основной топливный фильтр с подогреваемым влагоотделителем</t>
  </si>
  <si>
    <t>Длина х Ширина х Высота, мм</t>
  </si>
  <si>
    <t>Массогабаритные характеристики</t>
  </si>
  <si>
    <t>Силовой агрегат</t>
  </si>
  <si>
    <t>Модель двигателя</t>
  </si>
  <si>
    <t>Мощность двигателя, кВт/ л.с. при об/мин</t>
  </si>
  <si>
    <t>Крутящий момент двигателя, Н*м при об/мин</t>
  </si>
  <si>
    <t>Сцепление</t>
  </si>
  <si>
    <t>Сухое, однодисковое</t>
  </si>
  <si>
    <t>Модель коробки передач</t>
  </si>
  <si>
    <t>Тип коробки передач</t>
  </si>
  <si>
    <t>Тип двигателя</t>
  </si>
  <si>
    <t>Основные характеристики шасси</t>
  </si>
  <si>
    <t>Стандартная комплектация и возможные опции</t>
  </si>
  <si>
    <t>Количество / расположение цилиндров</t>
  </si>
  <si>
    <t>4 / рядное</t>
  </si>
  <si>
    <t>Тип ГРМ</t>
  </si>
  <si>
    <t>SOHC, 16-клапанный</t>
  </si>
  <si>
    <t>DOHC, 16-клапанный</t>
  </si>
  <si>
    <t>Модель шасси (коммерческая)</t>
  </si>
  <si>
    <t>Модель шасси (сертификационная)</t>
  </si>
  <si>
    <t>NMR85E (3,5 т)</t>
  </si>
  <si>
    <t>NPR75L-H</t>
  </si>
  <si>
    <t>NQR90L-H</t>
  </si>
  <si>
    <t>1 680 / 1 650</t>
  </si>
  <si>
    <t>1 475 / 1 425</t>
  </si>
  <si>
    <t>ISUZU FVR34</t>
  </si>
  <si>
    <t>ISUZU MZW6P</t>
  </si>
  <si>
    <t>ZF 9S1110</t>
  </si>
  <si>
    <t>6-ступенчатая, механическая</t>
  </si>
  <si>
    <t>9-ступенчатая, механическая (с делителем)</t>
  </si>
  <si>
    <t>Пневматическая с ABS</t>
  </si>
  <si>
    <t>225 х 60 (толщина 6 мм)</t>
  </si>
  <si>
    <t>258 х 85 (толщина 10 мм)</t>
  </si>
  <si>
    <t>245/70R19.5</t>
  </si>
  <si>
    <t>295/80R22.5</t>
  </si>
  <si>
    <t>24В-5,0 кВт</t>
  </si>
  <si>
    <t>24В-90А</t>
  </si>
  <si>
    <t>1 975 / 1 850</t>
  </si>
  <si>
    <t>6 / рядное</t>
  </si>
  <si>
    <t>SOHC, 24-клапанный</t>
  </si>
  <si>
    <t>ISUZU CYZ52</t>
  </si>
  <si>
    <t xml:space="preserve">GIGA 6x4 
SHORT </t>
  </si>
  <si>
    <t>GIGA 6x4 
NORMAL</t>
  </si>
  <si>
    <t>GIGA 6x4 
LONG</t>
  </si>
  <si>
    <t>CYZ52M</t>
  </si>
  <si>
    <t>CYZ52P</t>
  </si>
  <si>
    <t>CYZ52Q</t>
  </si>
  <si>
    <t>CYZ52T</t>
  </si>
  <si>
    <t>3 855 + 1 370</t>
  </si>
  <si>
    <t>4 180 + 1 370</t>
  </si>
  <si>
    <t>4 565 + 1 370</t>
  </si>
  <si>
    <t>5 295 + 1 370</t>
  </si>
  <si>
    <t>2 050 / 1 850</t>
  </si>
  <si>
    <t>320 х 90 (толщина 8 мм) - по заднему свесу</t>
  </si>
  <si>
    <t>315/80R22.5</t>
  </si>
  <si>
    <t>24В-7,0 кВт</t>
  </si>
  <si>
    <t>24В-60А</t>
  </si>
  <si>
    <t xml:space="preserve"> + (только для водителя)</t>
  </si>
  <si>
    <t xml:space="preserve"> + (одна центральная полка с крышкой)</t>
  </si>
  <si>
    <t>Полная масса автопоезда, кг</t>
  </si>
  <si>
    <t>NMR85E (5,5 т)</t>
  </si>
  <si>
    <t>NMR85H (5,5 т)</t>
  </si>
  <si>
    <t>1 800 / 1 705</t>
  </si>
  <si>
    <t>ISUZU FSR34</t>
  </si>
  <si>
    <t>FSR34UL-PCUN</t>
  </si>
  <si>
    <t xml:space="preserve"> FSR34UL-NCUN</t>
  </si>
  <si>
    <t xml:space="preserve"> FSR34UL-LCUN</t>
  </si>
  <si>
    <t>ISUZU 6HK1 (6HK1E5NC)</t>
  </si>
  <si>
    <t>Евро-5</t>
  </si>
  <si>
    <t>8 200 х 2 480 х 2 790</t>
  </si>
  <si>
    <t>9 255 х 2 480 х 2 790</t>
  </si>
  <si>
    <t>10 005 х 2 480 х 2 790</t>
  </si>
  <si>
    <t>ISUZU 6HK1 (6HK1E5CC)</t>
  </si>
  <si>
    <r>
      <t>191 / 260 при 2 400</t>
    </r>
    <r>
      <rPr>
        <sz val="12"/>
        <color theme="1"/>
        <rFont val="Calibri"/>
        <family val="2"/>
        <charset val="204"/>
      </rPr>
      <t>±50</t>
    </r>
  </si>
  <si>
    <t>761 при 1 450±40</t>
  </si>
  <si>
    <t>Пневматическая с ESC (включает ABS и ASR)</t>
  </si>
  <si>
    <t xml:space="preserve"> FVR34UL-MDUC</t>
  </si>
  <si>
    <t xml:space="preserve"> FVR34UL-QDUC</t>
  </si>
  <si>
    <t xml:space="preserve"> FVR34UL-SDUC</t>
  </si>
  <si>
    <t>8 140 х 2 520 х 3 540</t>
  </si>
  <si>
    <t>8 315 х 2 520 х 3 540</t>
  </si>
  <si>
    <t>ISUZU 6WG1 (6WG1E5RC)</t>
  </si>
  <si>
    <t>1 863 при 1 300</t>
  </si>
  <si>
    <t>ISUZU MJT7S или ISUZU MJX16P</t>
  </si>
  <si>
    <t>7-ступенчатая, механическая  
или 16-ступенчатая, механическая (с делителем и демультипликатором)</t>
  </si>
  <si>
    <t>9 380…9 470</t>
  </si>
  <si>
    <t>9 080…9 170</t>
  </si>
  <si>
    <t>8 990…9 075</t>
  </si>
  <si>
    <t>23 925…24 010</t>
  </si>
  <si>
    <t>23 830…23 920</t>
  </si>
  <si>
    <t>23 530…23 620</t>
  </si>
  <si>
    <t>23 335…23 420</t>
  </si>
  <si>
    <t>4 775 х 1 860 х 2 150</t>
  </si>
  <si>
    <t>6 020 х 1 860 х 2 160</t>
  </si>
  <si>
    <t>ISUZU 4JJ1 (4JJ1E5LD)</t>
  </si>
  <si>
    <t>Дисковые / Дисковые</t>
  </si>
  <si>
    <t>6 040 х  2 115 х 2 265</t>
  </si>
  <si>
    <t>6 690 х 2 115 х 2 265</t>
  </si>
  <si>
    <t>7 410 х 2 115 х 2 265</t>
  </si>
  <si>
    <t>7 870 х 2 115 х 2 265</t>
  </si>
  <si>
    <t>ISUZU 4HK1 (4HK1E5NC)</t>
  </si>
  <si>
    <t>Гидравлическая с ESC (включает ABS и ASR)</t>
  </si>
  <si>
    <t>Четырехтактный, жидкостного охлаждения, дизельный (система Common Rail) с турбонаддувом с изменяемой геометрией (VGS) и ОНВ, с системой EGR и дополнительным нейтрализатором DOC (Diesel Oxidation Catalyst) в выхлопной системе</t>
  </si>
  <si>
    <t>Четырехтактный, жидкостного охлаждения, дизельный (система Common Rail) с турбонаддувом с изменяемой геометрией (VGS) и ОНВ, с системой EGR и дополнительным нейтрализатором POC (Particulate Oxidation Catalyst) в выхлопной системе</t>
  </si>
  <si>
    <t>Окрашенный в цвет кабины передний бампер и решетка радиатора</t>
  </si>
  <si>
    <t>Дневные ходовые огни</t>
  </si>
  <si>
    <t>Складные рычаги стояночного тормоза и КП</t>
  </si>
  <si>
    <t>ISUZU NPS75</t>
  </si>
  <si>
    <t>NPS75L-H</t>
  </si>
  <si>
    <t>NPS75L-K</t>
  </si>
  <si>
    <t>5 985 x 2115 x 2 440</t>
  </si>
  <si>
    <t>6 635 x 2115 x 2 440</t>
  </si>
  <si>
    <t>1 665 / 1 650</t>
  </si>
  <si>
    <t>114 / 155 при 2 600</t>
  </si>
  <si>
    <t>ISUZU MYY5T</t>
  </si>
  <si>
    <t>Гидравлическая с ABS</t>
  </si>
  <si>
    <t>8,5 R17,5</t>
  </si>
  <si>
    <t>Раздаточная коробка</t>
  </si>
  <si>
    <t>Привод / ведущие колеса</t>
  </si>
  <si>
    <t>4х2 / задние</t>
  </si>
  <si>
    <t>Отсутствует</t>
  </si>
  <si>
    <t>6х4 / задние</t>
  </si>
  <si>
    <t>4х4 / подключаемый полный привод Part Time 4WD</t>
  </si>
  <si>
    <t>Однорядная, 3-местная, без спального места.
Обновленный дизайн</t>
  </si>
  <si>
    <t>9 580…9 665</t>
  </si>
  <si>
    <t>Сухое, однодисковое или сухое двухдисковое</t>
  </si>
  <si>
    <t xml:space="preserve"> FVR34VL-MDUC</t>
  </si>
  <si>
    <t xml:space="preserve"> FVR34VL-QDUC</t>
  </si>
  <si>
    <t xml:space="preserve"> FVR34VL-SDUC</t>
  </si>
  <si>
    <t>Рессорная / Пневматическая c ELC</t>
  </si>
  <si>
    <t>FORWARD 18.0 
NORMAL</t>
  </si>
  <si>
    <t>FORWARD 18.0 
LONG</t>
  </si>
  <si>
    <t>FORWARD 18.0 
LONG AIR SUSP</t>
  </si>
  <si>
    <t>FORWARD 18.0
EXTRALONG AIR SUSP</t>
  </si>
  <si>
    <t>FORWARD 18.0
EXTRALONG</t>
  </si>
  <si>
    <t xml:space="preserve"> FSR34VL-NCUN</t>
  </si>
  <si>
    <t>FSR34VL-PCUN</t>
  </si>
  <si>
    <t>FORWARD 12.0
LONG AIR SUSP</t>
  </si>
  <si>
    <t>FORWARD 12.0
LONG</t>
  </si>
  <si>
    <t>FORWARD 12.0
NORMAL</t>
  </si>
  <si>
    <t>FORWARD 12.0
EXTRALONG</t>
  </si>
  <si>
    <t>FORWARD 12.0
EXTRALONG AIR SUSP</t>
  </si>
  <si>
    <t>1 800 / 1 670</t>
  </si>
  <si>
    <t xml:space="preserve"> + </t>
  </si>
  <si>
    <t>УВЭОС "ЭРА-ГЛОНАСС"</t>
  </si>
  <si>
    <t xml:space="preserve"> +  </t>
  </si>
  <si>
    <t>ISUZU NMS85</t>
  </si>
  <si>
    <t>NMS85E (3,5 т)</t>
  </si>
  <si>
    <t>NMS85H (3,5 т)</t>
  </si>
  <si>
    <t>NMS85E (5,5 т)</t>
  </si>
  <si>
    <t>NMS85H (5,5 т)</t>
  </si>
  <si>
    <t>4 775 х 1 860 х 2 180</t>
  </si>
  <si>
    <t>6 020 х 1 860 х 2 190</t>
  </si>
  <si>
    <t>1 395 / 1 425</t>
  </si>
  <si>
    <t>Дисковые / Барабанные</t>
  </si>
  <si>
    <t>Торсионная, рычажная (независимая) / Рессорная</t>
  </si>
  <si>
    <t>182,6 х 65 (толщина 5,3 мм)</t>
  </si>
  <si>
    <t>ISUZU 4HK1 (4HK1E5CC)</t>
  </si>
  <si>
    <t>225/75R17.5</t>
  </si>
  <si>
    <t>6 040 х 2 130 х 2 275</t>
  </si>
  <si>
    <t>ISUZU NPR82</t>
  </si>
  <si>
    <t>NPR82L-H</t>
  </si>
  <si>
    <t>NPR82L-K</t>
  </si>
  <si>
    <t>NPR82L-L</t>
  </si>
  <si>
    <t>NPR82L-M</t>
  </si>
  <si>
    <t>ISUZU 4HV1 (4HV1E5N)</t>
  </si>
  <si>
    <t>96 / 130 при 3 200</t>
  </si>
  <si>
    <t>300 л (2 баллона по 150 л каждый)</t>
  </si>
  <si>
    <t>353 при 1 400</t>
  </si>
  <si>
    <t>24В-90А или 24В-80А</t>
  </si>
  <si>
    <t>Фильтры очистки КПГ</t>
  </si>
  <si>
    <t>Четырехтактный, жидкостного охлаждения, с принудительным искровым зажиганием, работающий на компримированном природном газе (CNG/метан), с тремя глушителями и нейтрализатором в выхлопной системе</t>
  </si>
  <si>
    <t>FORWARD 18.0 
NORMAL AIR SUSP</t>
  </si>
  <si>
    <t>ELF 5.5 4X4
LONG</t>
  </si>
  <si>
    <t>ELF 5.5 4X4
SHORT</t>
  </si>
  <si>
    <t>ELF 3.5 4X4
SHORT</t>
  </si>
  <si>
    <t>ELF 3.5 4X4
LONG</t>
  </si>
  <si>
    <t>ELF 9.5 SHORT и 
ELF 9.5 AMT SHORT</t>
  </si>
  <si>
    <t>ELF 9.5 NORMAL и
ELF 9.5 AMT NORMAL</t>
  </si>
  <si>
    <t>ELF 9.5 LONG и
ELF 9.5 AMT LONG</t>
  </si>
  <si>
    <t>ELF 9.5 EXTRALONG и
ELF 9.5 AMT EXTRALONG</t>
  </si>
  <si>
    <t>ELF 3.5 SHORT и
ELF 3.5 AMT SHORT</t>
  </si>
  <si>
    <t>ELF 3.5 LONG и
ELF 3.5 AMT LONG</t>
  </si>
  <si>
    <t>ELF 5.5 SHORT и
ELF 5.5 AMT SHORT</t>
  </si>
  <si>
    <t>ELF 5.5 LONG и
ELF 5.5 AMT LONG</t>
  </si>
  <si>
    <t>от 2 905</t>
  </si>
  <si>
    <t>до 6 595</t>
  </si>
  <si>
    <t>от 2 930</t>
  </si>
  <si>
    <t>до 6 570</t>
  </si>
  <si>
    <t>до 6 550</t>
  </si>
  <si>
    <t>от 2 950</t>
  </si>
  <si>
    <t>ISUZU MYY6S / ISUZU MYY6E Smoother</t>
  </si>
  <si>
    <t>ISUZU MZZ6F / ISUZU MZZ6F Smoother</t>
  </si>
  <si>
    <t>ISUZU MYY5M / ISUZU MYY6E Smoother</t>
  </si>
  <si>
    <t>5-ступенчатая, механическая</t>
  </si>
  <si>
    <t>+ (только для моделей с механической коробкой передач)</t>
  </si>
  <si>
    <t>Сухое, однодисковое / Мокрое, многодисковое</t>
  </si>
  <si>
    <t>5-ступенчатая, механическая / 6-ступенчатая, автоматическая</t>
  </si>
  <si>
    <t>6-ступенчатая, механическая / 6-ступенчатая, автоматическая</t>
  </si>
  <si>
    <t>Фронтальная подушка безопасности для водителя</t>
  </si>
  <si>
    <t xml:space="preserve">5 527 х 2 600 </t>
  </si>
  <si>
    <t xml:space="preserve">5 702 х 2 600 </t>
  </si>
  <si>
    <t xml:space="preserve">6 007 х 2 600 </t>
  </si>
  <si>
    <t xml:space="preserve">7 062 х 2 600 </t>
  </si>
  <si>
    <t xml:space="preserve">7 812 х 2 600 </t>
  </si>
  <si>
    <t xml:space="preserve">4 150 х 2 120 </t>
  </si>
  <si>
    <t>Монтажные Д х Ш рамы для установки надстройки (без доработки кронштейнов зеркал заднего вида и удлинения заднего свеса рамы), мм</t>
  </si>
  <si>
    <t>2 855 х 2 120</t>
  </si>
  <si>
    <t>4 150 х 2 120</t>
  </si>
  <si>
    <t>4 144 х 2 385</t>
  </si>
  <si>
    <t>4 794 х 2 385</t>
  </si>
  <si>
    <t>5 514 х 2 385</t>
  </si>
  <si>
    <t>5 974 х 2 385</t>
  </si>
  <si>
    <t>4 117 х 2 385</t>
  </si>
  <si>
    <t>4 767 х 2 385</t>
  </si>
  <si>
    <t>5 487 х 2 385</t>
  </si>
  <si>
    <t>5 947 х 2 385</t>
  </si>
  <si>
    <t>4 080 х 2 385</t>
  </si>
  <si>
    <t>4 730 х 2 385</t>
  </si>
  <si>
    <t>5 450 х 2 385</t>
  </si>
  <si>
    <t>5 910 х 2 385</t>
  </si>
  <si>
    <t>5 062 х 2 550</t>
  </si>
  <si>
    <t>5 962 х 2 550</t>
  </si>
  <si>
    <t>6 412 х 2 550</t>
  </si>
  <si>
    <t>GIGA 6x4
EXTRALONG</t>
  </si>
  <si>
    <t>Однорядная, 3 местная, с 1 спальным местом.</t>
  </si>
  <si>
    <t>Однорядная, 3-местная, без спального места.</t>
  </si>
  <si>
    <t>1-ступенчатая (1.000), механическая</t>
  </si>
  <si>
    <t>2-ступенчатая (1.000 и 1.842), механическая</t>
  </si>
  <si>
    <t>Максимальное кол-во европаллет, шт.</t>
  </si>
  <si>
    <t>Возможные типы надстроек</t>
  </si>
  <si>
    <t>9 075 х 2 520 х 2 995</t>
  </si>
  <si>
    <t>9 805 х 2 520 х 3 010</t>
  </si>
  <si>
    <t xml:space="preserve">6 835 х 2 600 </t>
  </si>
  <si>
    <t xml:space="preserve">7 565 х 2 600 </t>
  </si>
  <si>
    <t>Угол открывания дверей кабины 85 град</t>
  </si>
  <si>
    <t>Бортовые платформы (в т.ч. с КМУ); Фургоны всех типов; Самосвальные кузова; Автогидроподъемники; Эвакуаторные платформы (в т.ч. с КМУ); Мусоровозы; Системы сменных кузовов (мультилифты); Портальные погрузчики; Пищевые цистрены; Специализированные цистерны; Ассенизационные цистерны; Каналопромывочные машины; Машины для содержания дорог (КДМ); Топливозаправщики; Газовозы; Ломовозы; Илососные машины; Сортиментовозы;  Автобетоносмесители; Автобетононасосы.</t>
  </si>
  <si>
    <t>Бортовые платформы (в т.ч. с КМУ); Фургоны всех типов; Самсовальные кузова; Автогидроподъемники; Эвакуаторные платформы (в т.ч. с КМУ); Мусоровозы; Системы сменных кузовов (мультилифты); Портальные погрузчики; 
Пищевые цистрены; Специализрованные цистерны; Ассенизационные цистрены; Каналопромывочные машины; Подметально-уборочные машины; Топливозаправщики; Газовозы; Пожарные автоцистерны; Автомобили пожарно-спасательные.</t>
  </si>
  <si>
    <t>Бортовые платформы (в т.ч. с КМУ); Фургоны всех типов; Самсовальные кузова; Автогидроподъемники; Эвакуаторные платформы (в т.ч. с КМУ); 
Мусоровозы; Системы сменных кузовов (мультилифты); Портальные погрузчики; Пищевые цистрены; Специализрованные цистерны; Ассенизационные цистрены.</t>
  </si>
  <si>
    <t>7 255 x 2 195 х 2 585</t>
  </si>
  <si>
    <t>8 155 х 2 195 х 2 585</t>
  </si>
  <si>
    <t>8 605 х 2 205 х 2 585</t>
  </si>
  <si>
    <t>FORWARD 12.0
LONG AMT AIR SUSP</t>
  </si>
  <si>
    <t>Мокрое, многодисковое</t>
  </si>
  <si>
    <t>ISUZU MZW6P Smoother</t>
  </si>
  <si>
    <t>6-ступенчатая, автоматическая</t>
  </si>
  <si>
    <t>FORWARD 12.0
EXTRALONG AMT AIR SUSP</t>
  </si>
  <si>
    <t>Бортовые платформы (в т.ч. с КМУ); Фургоны всех типов; Самсовальные кузова; Автогидроподъемники; Эвакуаторные платформы (в т.ч. с КМУ); Мусоровозы; Системы сменных кузовов (мультилифты); Портальные погрузчики;
Пищевые цистрены; Специализрованные цистерны; Ассенизационные цистрены; Каналопромывочные машины; Подметально-уборочные машины; Топливозаправщики; Газовозы; Амбулифты; Автолифты; Автогудронаторы.</t>
  </si>
  <si>
    <t>7 405 x 2 480 x 2 790</t>
  </si>
  <si>
    <t>FORWARD 18.0 
NORMAL AMT AIR SUSP</t>
  </si>
  <si>
    <t>FORWARD 18.0 
LONG AMT AIR SUSP</t>
  </si>
  <si>
    <t>FORWARD 18.0 
SHORT</t>
  </si>
  <si>
    <t>FORWARD 18.0
EXTRALONG AMT AIR SUSP</t>
  </si>
  <si>
    <t xml:space="preserve"> FVR34UL-LDUC</t>
  </si>
  <si>
    <t>706 при 1 450±40</t>
  </si>
  <si>
    <t>177 / 240 при 2 400±50</t>
  </si>
  <si>
    <t>191 / 260 при 2 400±50</t>
  </si>
  <si>
    <t>Солнцезащитный козырек для водителя и крайнего пассажира</t>
  </si>
  <si>
    <t>294 / 400 при 1 800±20</t>
  </si>
  <si>
    <t>Допустимая нагрузка на заднюю тележку, кг</t>
  </si>
  <si>
    <t>Рессорная / Рессорно-балансирная</t>
  </si>
  <si>
    <t>419 при 1 600...2 600</t>
  </si>
  <si>
    <t>513 при 1600...2600</t>
  </si>
  <si>
    <t>140 / 190 при 2600±50</t>
  </si>
  <si>
    <t xml:space="preserve">5 212 х 2 600 </t>
  </si>
  <si>
    <t>ELF 8.0 CNG
SHORT</t>
  </si>
  <si>
    <t>ELF 8.0 CNG
NORMAL</t>
  </si>
  <si>
    <t>ELF 8.0 CNG 
LONG</t>
  </si>
  <si>
    <t>ELF 8.0 CNG
EXTRALONG</t>
  </si>
  <si>
    <t>ELF 8.0 SHORT и 
ELF 8.0 AMT SHORT</t>
  </si>
  <si>
    <t>ELF 8.0 NORMAL и
ELF 8.0 AMT NORMAL</t>
  </si>
  <si>
    <t>ELF 8.0 LONG и
ELF 8.0 AMT LONG</t>
  </si>
  <si>
    <t>ELF 8.0 EXTRALONG и
ELF 8.0 AMT EXTRALONG</t>
  </si>
  <si>
    <t>ELF 8.0 4X4
SHORT</t>
  </si>
  <si>
    <t>ELF 8.0 4X4
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</si>
</sst>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vertAlign val="superscript"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2" fillId="0" borderId="23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6" fillId="0" borderId="0" xfId="0" applyFont="1"/>
    <xf numFmtId="0" fontId="8" fillId="2" borderId="2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2" fillId="2" borderId="55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left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44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8" fillId="0" borderId="56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3" fontId="8" fillId="2" borderId="42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2" borderId="9" xfId="0" quotePrefix="1" applyFont="1" applyFill="1" applyBorder="1" applyAlignment="1">
      <alignment horizontal="center" vertical="center" wrapText="1"/>
    </xf>
    <xf numFmtId="0" fontId="8" fillId="0" borderId="9" xfId="0" quotePrefix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3" fontId="2" fillId="0" borderId="42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2" borderId="4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3" fontId="2" fillId="0" borderId="41" xfId="0" applyNumberFormat="1" applyFont="1" applyFill="1" applyBorder="1" applyAlignment="1">
      <alignment horizontal="center" vertical="center" wrapText="1"/>
    </xf>
    <xf numFmtId="3" fontId="2" fillId="0" borderId="34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4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39</xdr:row>
      <xdr:rowOff>0</xdr:rowOff>
    </xdr:from>
    <xdr:to>
      <xdr:col>23</xdr:col>
      <xdr:colOff>9525</xdr:colOff>
      <xdr:row>39</xdr:row>
      <xdr:rowOff>57150</xdr:rowOff>
    </xdr:to>
    <xdr:pic>
      <xdr:nvPicPr>
        <xdr:cNvPr id="2" name="Рисунок 1" descr="http://www.isuzutrucks.ru/img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6080" y="11818620"/>
          <a:ext cx="95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0</xdr:row>
      <xdr:rowOff>0</xdr:rowOff>
    </xdr:from>
    <xdr:ext cx="4084" cy="1196679"/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45240" y="345466"/>
          <a:ext cx="4084" cy="119667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57150</xdr:rowOff>
    </xdr:to>
    <xdr:pic>
      <xdr:nvPicPr>
        <xdr:cNvPr id="2" name="Рисунок 1" descr="http://www.isuzutrucks.ru/img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6080" y="11818620"/>
          <a:ext cx="95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4084</xdr:colOff>
      <xdr:row>4</xdr:row>
      <xdr:rowOff>142942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0920" y="345466"/>
          <a:ext cx="4084" cy="11966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57150</xdr:rowOff>
    </xdr:to>
    <xdr:pic>
      <xdr:nvPicPr>
        <xdr:cNvPr id="2" name="Рисунок 1" descr="http://www.isuzutrucks.ru/img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6080" y="11818620"/>
          <a:ext cx="95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0</xdr:row>
      <xdr:rowOff>0</xdr:rowOff>
    </xdr:from>
    <xdr:ext cx="4084" cy="1196679"/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45240" y="345466"/>
          <a:ext cx="4084" cy="119667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tabSelected="1" zoomScale="70" zoomScaleNormal="70" workbookViewId="0">
      <selection activeCell="J19" sqref="J19:M19"/>
    </sheetView>
  </sheetViews>
  <sheetFormatPr defaultRowHeight="14.4" x14ac:dyDescent="0.3"/>
  <cols>
    <col min="1" max="1" width="55.77734375" customWidth="1"/>
    <col min="2" max="23" width="31.77734375" customWidth="1"/>
  </cols>
  <sheetData>
    <row r="1" spans="1:23" ht="18" x14ac:dyDescent="0.3">
      <c r="A1" s="1"/>
      <c r="B1" s="116" t="s">
        <v>58</v>
      </c>
      <c r="C1" s="117"/>
      <c r="D1" s="117"/>
      <c r="E1" s="118"/>
      <c r="F1" s="116" t="s">
        <v>211</v>
      </c>
      <c r="G1" s="117"/>
      <c r="H1" s="117"/>
      <c r="I1" s="118"/>
      <c r="J1" s="119" t="s">
        <v>225</v>
      </c>
      <c r="K1" s="120"/>
      <c r="L1" s="120"/>
      <c r="M1" s="121"/>
      <c r="N1" s="119" t="s">
        <v>46</v>
      </c>
      <c r="O1" s="120"/>
      <c r="P1" s="120"/>
      <c r="Q1" s="121"/>
      <c r="R1" s="119" t="s">
        <v>172</v>
      </c>
      <c r="S1" s="121"/>
      <c r="T1" s="122" t="s">
        <v>47</v>
      </c>
      <c r="U1" s="122"/>
      <c r="V1" s="123"/>
      <c r="W1" s="124"/>
    </row>
    <row r="2" spans="1:23" ht="36" x14ac:dyDescent="0.3">
      <c r="A2" s="8" t="s">
        <v>83</v>
      </c>
      <c r="B2" s="30" t="s">
        <v>246</v>
      </c>
      <c r="C2" s="16" t="s">
        <v>247</v>
      </c>
      <c r="D2" s="15" t="s">
        <v>248</v>
      </c>
      <c r="E2" s="31" t="s">
        <v>249</v>
      </c>
      <c r="F2" s="30" t="s">
        <v>240</v>
      </c>
      <c r="G2" s="16" t="s">
        <v>241</v>
      </c>
      <c r="H2" s="15" t="s">
        <v>239</v>
      </c>
      <c r="I2" s="31" t="s">
        <v>238</v>
      </c>
      <c r="J2" s="318" t="s">
        <v>330</v>
      </c>
      <c r="K2" s="319" t="s">
        <v>331</v>
      </c>
      <c r="L2" s="320" t="s">
        <v>332</v>
      </c>
      <c r="M2" s="321" t="s">
        <v>333</v>
      </c>
      <c r="N2" s="318" t="s">
        <v>334</v>
      </c>
      <c r="O2" s="319" t="s">
        <v>335</v>
      </c>
      <c r="P2" s="320" t="s">
        <v>336</v>
      </c>
      <c r="Q2" s="321" t="s">
        <v>337</v>
      </c>
      <c r="R2" s="318" t="s">
        <v>338</v>
      </c>
      <c r="S2" s="322" t="s">
        <v>339</v>
      </c>
      <c r="T2" s="24" t="s">
        <v>242</v>
      </c>
      <c r="U2" s="25" t="s">
        <v>243</v>
      </c>
      <c r="V2" s="22" t="s">
        <v>244</v>
      </c>
      <c r="W2" s="23" t="s">
        <v>245</v>
      </c>
    </row>
    <row r="3" spans="1:23" ht="16.2" thickBot="1" x14ac:dyDescent="0.35">
      <c r="A3" s="9" t="s">
        <v>84</v>
      </c>
      <c r="B3" s="32" t="s">
        <v>85</v>
      </c>
      <c r="C3" s="26" t="s">
        <v>31</v>
      </c>
      <c r="D3" s="26" t="s">
        <v>125</v>
      </c>
      <c r="E3" s="28" t="s">
        <v>126</v>
      </c>
      <c r="F3" s="32" t="s">
        <v>212</v>
      </c>
      <c r="G3" s="26" t="s">
        <v>213</v>
      </c>
      <c r="H3" s="26" t="s">
        <v>214</v>
      </c>
      <c r="I3" s="28" t="s">
        <v>215</v>
      </c>
      <c r="J3" s="26" t="s">
        <v>226</v>
      </c>
      <c r="K3" s="27" t="s">
        <v>227</v>
      </c>
      <c r="L3" s="27" t="s">
        <v>228</v>
      </c>
      <c r="M3" s="28" t="s">
        <v>229</v>
      </c>
      <c r="N3" s="26" t="s">
        <v>86</v>
      </c>
      <c r="O3" s="27" t="s">
        <v>32</v>
      </c>
      <c r="P3" s="27" t="s">
        <v>33</v>
      </c>
      <c r="Q3" s="28" t="s">
        <v>34</v>
      </c>
      <c r="R3" s="26" t="s">
        <v>173</v>
      </c>
      <c r="S3" s="37" t="s">
        <v>174</v>
      </c>
      <c r="T3" s="29" t="s">
        <v>87</v>
      </c>
      <c r="U3" s="29" t="s">
        <v>37</v>
      </c>
      <c r="V3" s="27" t="s">
        <v>38</v>
      </c>
      <c r="W3" s="28" t="s">
        <v>39</v>
      </c>
    </row>
    <row r="4" spans="1:23" ht="19.5" customHeight="1" thickBot="1" x14ac:dyDescent="0.35">
      <c r="A4" s="112" t="s">
        <v>66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4"/>
      <c r="U4" s="114"/>
      <c r="V4" s="114"/>
      <c r="W4" s="115"/>
    </row>
    <row r="5" spans="1:23" ht="16.5" customHeight="1" x14ac:dyDescent="0.3">
      <c r="A5" s="49" t="s">
        <v>65</v>
      </c>
      <c r="B5" s="63" t="s">
        <v>157</v>
      </c>
      <c r="C5" s="80" t="s">
        <v>158</v>
      </c>
      <c r="D5" s="80" t="s">
        <v>157</v>
      </c>
      <c r="E5" s="79" t="s">
        <v>158</v>
      </c>
      <c r="F5" s="64" t="s">
        <v>216</v>
      </c>
      <c r="G5" s="11" t="s">
        <v>217</v>
      </c>
      <c r="H5" s="11" t="s">
        <v>216</v>
      </c>
      <c r="I5" s="11" t="s">
        <v>217</v>
      </c>
      <c r="J5" s="63" t="s">
        <v>161</v>
      </c>
      <c r="K5" s="78" t="s">
        <v>162</v>
      </c>
      <c r="L5" s="78" t="s">
        <v>163</v>
      </c>
      <c r="M5" s="80" t="s">
        <v>164</v>
      </c>
      <c r="N5" s="63" t="s">
        <v>161</v>
      </c>
      <c r="O5" s="78" t="s">
        <v>162</v>
      </c>
      <c r="P5" s="78" t="s">
        <v>163</v>
      </c>
      <c r="Q5" s="80" t="s">
        <v>164</v>
      </c>
      <c r="R5" s="63" t="s">
        <v>175</v>
      </c>
      <c r="S5" s="79" t="s">
        <v>176</v>
      </c>
      <c r="T5" s="81" t="s">
        <v>224</v>
      </c>
      <c r="U5" s="81" t="s">
        <v>162</v>
      </c>
      <c r="V5" s="82" t="s">
        <v>163</v>
      </c>
      <c r="W5" s="83" t="s">
        <v>164</v>
      </c>
    </row>
    <row r="6" spans="1:23" ht="15.6" x14ac:dyDescent="0.3">
      <c r="A6" s="38" t="s">
        <v>0</v>
      </c>
      <c r="B6" s="61">
        <v>2475</v>
      </c>
      <c r="C6" s="66">
        <v>3345</v>
      </c>
      <c r="D6" s="71">
        <v>2475</v>
      </c>
      <c r="E6" s="75">
        <v>3345</v>
      </c>
      <c r="F6" s="62">
        <v>2490</v>
      </c>
      <c r="G6" s="66">
        <v>3360</v>
      </c>
      <c r="H6" s="71">
        <v>2490</v>
      </c>
      <c r="I6" s="66">
        <v>3360</v>
      </c>
      <c r="J6" s="61">
        <v>3365</v>
      </c>
      <c r="K6" s="57">
        <v>3815</v>
      </c>
      <c r="L6" s="57">
        <v>4175</v>
      </c>
      <c r="M6" s="70">
        <v>4475</v>
      </c>
      <c r="N6" s="61">
        <v>3365</v>
      </c>
      <c r="O6" s="57">
        <v>3815</v>
      </c>
      <c r="P6" s="57">
        <v>4175</v>
      </c>
      <c r="Q6" s="70">
        <v>4475</v>
      </c>
      <c r="R6" s="61">
        <v>3395</v>
      </c>
      <c r="S6" s="75">
        <v>3845</v>
      </c>
      <c r="T6" s="56">
        <v>3365</v>
      </c>
      <c r="U6" s="56">
        <v>3815</v>
      </c>
      <c r="V6" s="57">
        <v>4175</v>
      </c>
      <c r="W6" s="58">
        <v>4475</v>
      </c>
    </row>
    <row r="7" spans="1:23" s="34" customFormat="1" ht="15.75" customHeight="1" x14ac:dyDescent="0.3">
      <c r="A7" s="50" t="s">
        <v>1</v>
      </c>
      <c r="B7" s="139">
        <v>190</v>
      </c>
      <c r="C7" s="140"/>
      <c r="D7" s="140"/>
      <c r="E7" s="141"/>
      <c r="F7" s="142">
        <v>165</v>
      </c>
      <c r="G7" s="143"/>
      <c r="H7" s="143"/>
      <c r="I7" s="143"/>
      <c r="J7" s="144">
        <v>210</v>
      </c>
      <c r="K7" s="140"/>
      <c r="L7" s="140"/>
      <c r="M7" s="140"/>
      <c r="N7" s="144">
        <v>210</v>
      </c>
      <c r="O7" s="140"/>
      <c r="P7" s="140"/>
      <c r="Q7" s="140"/>
      <c r="R7" s="145">
        <v>220</v>
      </c>
      <c r="S7" s="146"/>
      <c r="T7" s="132">
        <v>210</v>
      </c>
      <c r="U7" s="132"/>
      <c r="V7" s="133"/>
      <c r="W7" s="134"/>
    </row>
    <row r="8" spans="1:23" ht="15.75" customHeight="1" x14ac:dyDescent="0.3">
      <c r="A8" s="38" t="s">
        <v>2</v>
      </c>
      <c r="B8" s="135" t="s">
        <v>89</v>
      </c>
      <c r="C8" s="136"/>
      <c r="D8" s="136"/>
      <c r="E8" s="137"/>
      <c r="F8" s="132" t="s">
        <v>218</v>
      </c>
      <c r="G8" s="136"/>
      <c r="H8" s="136"/>
      <c r="I8" s="136"/>
      <c r="J8" s="138" t="s">
        <v>88</v>
      </c>
      <c r="K8" s="136"/>
      <c r="L8" s="136"/>
      <c r="M8" s="136"/>
      <c r="N8" s="138" t="s">
        <v>88</v>
      </c>
      <c r="O8" s="136"/>
      <c r="P8" s="136"/>
      <c r="Q8" s="136"/>
      <c r="R8" s="138" t="s">
        <v>177</v>
      </c>
      <c r="S8" s="137"/>
      <c r="T8" s="132" t="s">
        <v>88</v>
      </c>
      <c r="U8" s="132"/>
      <c r="V8" s="133"/>
      <c r="W8" s="134"/>
    </row>
    <row r="9" spans="1:23" ht="15.6" x14ac:dyDescent="0.3">
      <c r="A9" s="38" t="s">
        <v>3</v>
      </c>
      <c r="B9" s="125">
        <v>3500</v>
      </c>
      <c r="C9" s="126"/>
      <c r="D9" s="127">
        <v>5500</v>
      </c>
      <c r="E9" s="128"/>
      <c r="F9" s="129">
        <v>3500</v>
      </c>
      <c r="G9" s="126"/>
      <c r="H9" s="127">
        <v>5500</v>
      </c>
      <c r="I9" s="129"/>
      <c r="J9" s="125">
        <v>8000</v>
      </c>
      <c r="K9" s="129"/>
      <c r="L9" s="129"/>
      <c r="M9" s="129"/>
      <c r="N9" s="125">
        <v>8000</v>
      </c>
      <c r="O9" s="129"/>
      <c r="P9" s="129"/>
      <c r="Q9" s="129"/>
      <c r="R9" s="125">
        <v>8000</v>
      </c>
      <c r="S9" s="128"/>
      <c r="T9" s="126">
        <v>9500</v>
      </c>
      <c r="U9" s="126"/>
      <c r="V9" s="130"/>
      <c r="W9" s="131"/>
    </row>
    <row r="10" spans="1:23" ht="15.6" x14ac:dyDescent="0.3">
      <c r="A10" s="38" t="s">
        <v>124</v>
      </c>
      <c r="B10" s="125">
        <v>7000</v>
      </c>
      <c r="C10" s="126"/>
      <c r="D10" s="127">
        <f>D9+3500</f>
        <v>9000</v>
      </c>
      <c r="E10" s="128"/>
      <c r="F10" s="129">
        <v>7000</v>
      </c>
      <c r="G10" s="126"/>
      <c r="H10" s="127">
        <f>H9+3500</f>
        <v>9000</v>
      </c>
      <c r="I10" s="129"/>
      <c r="J10" s="125">
        <v>11000</v>
      </c>
      <c r="K10" s="129"/>
      <c r="L10" s="129"/>
      <c r="M10" s="129"/>
      <c r="N10" s="125">
        <v>11000</v>
      </c>
      <c r="O10" s="129"/>
      <c r="P10" s="129"/>
      <c r="Q10" s="129"/>
      <c r="R10" s="125">
        <v>11000</v>
      </c>
      <c r="S10" s="128"/>
      <c r="T10" s="129">
        <v>13000</v>
      </c>
      <c r="U10" s="129"/>
      <c r="V10" s="129"/>
      <c r="W10" s="128"/>
    </row>
    <row r="11" spans="1:23" ht="15.6" x14ac:dyDescent="0.3">
      <c r="A11" s="38" t="s">
        <v>4</v>
      </c>
      <c r="B11" s="61">
        <v>2100</v>
      </c>
      <c r="C11" s="66">
        <v>2190</v>
      </c>
      <c r="D11" s="71">
        <v>2100</v>
      </c>
      <c r="E11" s="75">
        <v>2190</v>
      </c>
      <c r="F11" s="62">
        <v>2375</v>
      </c>
      <c r="G11" s="66">
        <v>2445</v>
      </c>
      <c r="H11" s="71">
        <v>2375</v>
      </c>
      <c r="I11" s="66">
        <v>2445</v>
      </c>
      <c r="J11" s="61">
        <v>2870</v>
      </c>
      <c r="K11" s="71">
        <v>2910</v>
      </c>
      <c r="L11" s="71">
        <v>2925</v>
      </c>
      <c r="M11" s="66">
        <v>2935</v>
      </c>
      <c r="N11" s="61">
        <v>2720</v>
      </c>
      <c r="O11" s="71">
        <v>2760</v>
      </c>
      <c r="P11" s="71">
        <v>2775</v>
      </c>
      <c r="Q11" s="66">
        <v>2785</v>
      </c>
      <c r="R11" s="61">
        <v>3045</v>
      </c>
      <c r="S11" s="75">
        <v>3095</v>
      </c>
      <c r="T11" s="84" t="s">
        <v>250</v>
      </c>
      <c r="U11" s="84" t="s">
        <v>250</v>
      </c>
      <c r="V11" s="85" t="s">
        <v>252</v>
      </c>
      <c r="W11" s="86" t="s">
        <v>255</v>
      </c>
    </row>
    <row r="12" spans="1:23" ht="15.75" customHeight="1" x14ac:dyDescent="0.3">
      <c r="A12" s="38" t="s">
        <v>5</v>
      </c>
      <c r="B12" s="61">
        <f>B9-B11</f>
        <v>1400</v>
      </c>
      <c r="C12" s="66">
        <f>B9-C11</f>
        <v>1310</v>
      </c>
      <c r="D12" s="71">
        <f>D9-D11</f>
        <v>3400</v>
      </c>
      <c r="E12" s="75">
        <f>D9-E11</f>
        <v>3310</v>
      </c>
      <c r="F12" s="62">
        <f>F9-F11</f>
        <v>1125</v>
      </c>
      <c r="G12" s="66">
        <f>F9-G11</f>
        <v>1055</v>
      </c>
      <c r="H12" s="71">
        <f>H9-H11</f>
        <v>3125</v>
      </c>
      <c r="I12" s="66">
        <f>H9-I11</f>
        <v>3055</v>
      </c>
      <c r="J12" s="61">
        <f>J9-J11</f>
        <v>5130</v>
      </c>
      <c r="K12" s="71">
        <f>J9-K11</f>
        <v>5090</v>
      </c>
      <c r="L12" s="71">
        <f>J9-L11</f>
        <v>5075</v>
      </c>
      <c r="M12" s="66">
        <f>J9-M11</f>
        <v>5065</v>
      </c>
      <c r="N12" s="61">
        <f>N9-N11</f>
        <v>5280</v>
      </c>
      <c r="O12" s="71">
        <f>N9-O11</f>
        <v>5240</v>
      </c>
      <c r="P12" s="71">
        <f>N9-P11</f>
        <v>5225</v>
      </c>
      <c r="Q12" s="66">
        <f>N9-Q11</f>
        <v>5215</v>
      </c>
      <c r="R12" s="61">
        <f>R9-R11</f>
        <v>4955</v>
      </c>
      <c r="S12" s="75">
        <f>R9-S11</f>
        <v>4905</v>
      </c>
      <c r="T12" s="65" t="s">
        <v>251</v>
      </c>
      <c r="U12" s="65" t="s">
        <v>251</v>
      </c>
      <c r="V12" s="71" t="s">
        <v>253</v>
      </c>
      <c r="W12" s="75" t="s">
        <v>254</v>
      </c>
    </row>
    <row r="13" spans="1:23" ht="46.8" x14ac:dyDescent="0.3">
      <c r="A13" s="51" t="s">
        <v>271</v>
      </c>
      <c r="B13" s="74" t="s">
        <v>272</v>
      </c>
      <c r="C13" s="71" t="s">
        <v>273</v>
      </c>
      <c r="D13" s="71" t="s">
        <v>272</v>
      </c>
      <c r="E13" s="75" t="s">
        <v>273</v>
      </c>
      <c r="F13" s="65" t="s">
        <v>272</v>
      </c>
      <c r="G13" s="71" t="s">
        <v>273</v>
      </c>
      <c r="H13" s="71" t="s">
        <v>272</v>
      </c>
      <c r="I13" s="66" t="s">
        <v>270</v>
      </c>
      <c r="J13" s="74" t="s">
        <v>274</v>
      </c>
      <c r="K13" s="71" t="s">
        <v>275</v>
      </c>
      <c r="L13" s="71" t="s">
        <v>276</v>
      </c>
      <c r="M13" s="66" t="s">
        <v>277</v>
      </c>
      <c r="N13" s="74" t="s">
        <v>278</v>
      </c>
      <c r="O13" s="71" t="s">
        <v>279</v>
      </c>
      <c r="P13" s="71" t="s">
        <v>280</v>
      </c>
      <c r="Q13" s="66" t="s">
        <v>281</v>
      </c>
      <c r="R13" s="74" t="s">
        <v>278</v>
      </c>
      <c r="S13" s="75" t="s">
        <v>279</v>
      </c>
      <c r="T13" s="47" t="s">
        <v>282</v>
      </c>
      <c r="U13" s="47" t="s">
        <v>283</v>
      </c>
      <c r="V13" s="48" t="s">
        <v>284</v>
      </c>
      <c r="W13" s="90" t="s">
        <v>285</v>
      </c>
    </row>
    <row r="14" spans="1:23" ht="15.6" x14ac:dyDescent="0.3">
      <c r="A14" s="91" t="s">
        <v>294</v>
      </c>
      <c r="B14" s="92">
        <v>4</v>
      </c>
      <c r="C14" s="68">
        <v>6</v>
      </c>
      <c r="D14" s="68">
        <v>4</v>
      </c>
      <c r="E14" s="69">
        <v>6</v>
      </c>
      <c r="F14" s="93">
        <v>4</v>
      </c>
      <c r="G14" s="68">
        <v>6</v>
      </c>
      <c r="H14" s="68">
        <v>4</v>
      </c>
      <c r="I14" s="69">
        <v>6</v>
      </c>
      <c r="J14" s="92">
        <v>8</v>
      </c>
      <c r="K14" s="68">
        <v>10</v>
      </c>
      <c r="L14" s="68">
        <v>12</v>
      </c>
      <c r="M14" s="69">
        <v>13</v>
      </c>
      <c r="N14" s="92">
        <v>8</v>
      </c>
      <c r="O14" s="68">
        <v>10</v>
      </c>
      <c r="P14" s="68">
        <v>12</v>
      </c>
      <c r="Q14" s="69">
        <v>13</v>
      </c>
      <c r="R14" s="92">
        <v>8</v>
      </c>
      <c r="S14" s="69">
        <v>10</v>
      </c>
      <c r="T14" s="94">
        <v>8</v>
      </c>
      <c r="U14" s="40">
        <v>10</v>
      </c>
      <c r="V14" s="95">
        <v>12</v>
      </c>
      <c r="W14" s="69">
        <v>13</v>
      </c>
    </row>
    <row r="15" spans="1:23" ht="31.2" customHeight="1" x14ac:dyDescent="0.3">
      <c r="A15" s="91" t="s">
        <v>295</v>
      </c>
      <c r="B15" s="147" t="s">
        <v>303</v>
      </c>
      <c r="C15" s="148"/>
      <c r="D15" s="148"/>
      <c r="E15" s="148"/>
      <c r="F15" s="148"/>
      <c r="G15" s="148"/>
      <c r="H15" s="148"/>
      <c r="I15" s="149"/>
      <c r="J15" s="147" t="s">
        <v>302</v>
      </c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9"/>
    </row>
    <row r="16" spans="1:23" ht="16.2" customHeight="1" thickBot="1" x14ac:dyDescent="0.35">
      <c r="A16" s="52" t="s">
        <v>6</v>
      </c>
      <c r="B16" s="157" t="s">
        <v>291</v>
      </c>
      <c r="C16" s="158"/>
      <c r="D16" s="158"/>
      <c r="E16" s="159"/>
      <c r="F16" s="158" t="s">
        <v>291</v>
      </c>
      <c r="G16" s="158"/>
      <c r="H16" s="158"/>
      <c r="I16" s="158"/>
      <c r="J16" s="157" t="s">
        <v>291</v>
      </c>
      <c r="K16" s="158"/>
      <c r="L16" s="158"/>
      <c r="M16" s="158"/>
      <c r="N16" s="157" t="s">
        <v>291</v>
      </c>
      <c r="O16" s="158"/>
      <c r="P16" s="158"/>
      <c r="Q16" s="158"/>
      <c r="R16" s="157" t="s">
        <v>188</v>
      </c>
      <c r="S16" s="159"/>
      <c r="T16" s="160" t="s">
        <v>291</v>
      </c>
      <c r="U16" s="160"/>
      <c r="V16" s="161"/>
      <c r="W16" s="162"/>
    </row>
    <row r="17" spans="1:23" ht="19.5" customHeight="1" thickBot="1" x14ac:dyDescent="0.35">
      <c r="A17" s="112" t="s">
        <v>67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50"/>
    </row>
    <row r="18" spans="1:23" ht="15.75" customHeight="1" x14ac:dyDescent="0.3">
      <c r="A18" s="3" t="s">
        <v>68</v>
      </c>
      <c r="B18" s="151" t="s">
        <v>159</v>
      </c>
      <c r="C18" s="152"/>
      <c r="D18" s="152"/>
      <c r="E18" s="153"/>
      <c r="F18" s="151" t="s">
        <v>159</v>
      </c>
      <c r="G18" s="152"/>
      <c r="H18" s="152"/>
      <c r="I18" s="153"/>
      <c r="J18" s="151" t="s">
        <v>230</v>
      </c>
      <c r="K18" s="152"/>
      <c r="L18" s="152"/>
      <c r="M18" s="153"/>
      <c r="N18" s="151" t="s">
        <v>165</v>
      </c>
      <c r="O18" s="152"/>
      <c r="P18" s="152"/>
      <c r="Q18" s="153"/>
      <c r="R18" s="151" t="s">
        <v>165</v>
      </c>
      <c r="S18" s="153"/>
      <c r="T18" s="154" t="s">
        <v>222</v>
      </c>
      <c r="U18" s="154"/>
      <c r="V18" s="155"/>
      <c r="W18" s="156"/>
    </row>
    <row r="19" spans="1:23" ht="31.2" customHeight="1" x14ac:dyDescent="0.3">
      <c r="A19" s="4" t="s">
        <v>75</v>
      </c>
      <c r="B19" s="138" t="s">
        <v>168</v>
      </c>
      <c r="C19" s="136"/>
      <c r="D19" s="136"/>
      <c r="E19" s="136"/>
      <c r="F19" s="136"/>
      <c r="G19" s="136"/>
      <c r="H19" s="136"/>
      <c r="I19" s="137"/>
      <c r="J19" s="138" t="s">
        <v>236</v>
      </c>
      <c r="K19" s="136"/>
      <c r="L19" s="136"/>
      <c r="M19" s="137"/>
      <c r="N19" s="138" t="s">
        <v>167</v>
      </c>
      <c r="O19" s="136"/>
      <c r="P19" s="136"/>
      <c r="Q19" s="136"/>
      <c r="R19" s="136"/>
      <c r="S19" s="136"/>
      <c r="T19" s="136"/>
      <c r="U19" s="136"/>
      <c r="V19" s="136"/>
      <c r="W19" s="137"/>
    </row>
    <row r="20" spans="1:23" ht="15.75" customHeight="1" x14ac:dyDescent="0.3">
      <c r="A20" s="4" t="s">
        <v>7</v>
      </c>
      <c r="B20" s="163" t="s">
        <v>133</v>
      </c>
      <c r="C20" s="164"/>
      <c r="D20" s="164"/>
      <c r="E20" s="165"/>
      <c r="F20" s="163" t="s">
        <v>133</v>
      </c>
      <c r="G20" s="164"/>
      <c r="H20" s="164"/>
      <c r="I20" s="165"/>
      <c r="J20" s="163" t="s">
        <v>133</v>
      </c>
      <c r="K20" s="164"/>
      <c r="L20" s="164"/>
      <c r="M20" s="165"/>
      <c r="N20" s="163" t="s">
        <v>133</v>
      </c>
      <c r="O20" s="164"/>
      <c r="P20" s="164"/>
      <c r="Q20" s="165"/>
      <c r="R20" s="138" t="s">
        <v>133</v>
      </c>
      <c r="S20" s="137"/>
      <c r="T20" s="166" t="s">
        <v>133</v>
      </c>
      <c r="U20" s="166"/>
      <c r="V20" s="167"/>
      <c r="W20" s="168"/>
    </row>
    <row r="21" spans="1:23" ht="15.75" customHeight="1" x14ac:dyDescent="0.3">
      <c r="A21" s="3" t="s">
        <v>78</v>
      </c>
      <c r="B21" s="138" t="s">
        <v>79</v>
      </c>
      <c r="C21" s="136"/>
      <c r="D21" s="136"/>
      <c r="E21" s="137"/>
      <c r="F21" s="138" t="s">
        <v>79</v>
      </c>
      <c r="G21" s="136"/>
      <c r="H21" s="136"/>
      <c r="I21" s="137"/>
      <c r="J21" s="138" t="s">
        <v>79</v>
      </c>
      <c r="K21" s="136"/>
      <c r="L21" s="136"/>
      <c r="M21" s="137"/>
      <c r="N21" s="138" t="s">
        <v>79</v>
      </c>
      <c r="O21" s="136"/>
      <c r="P21" s="136"/>
      <c r="Q21" s="137"/>
      <c r="R21" s="138" t="s">
        <v>79</v>
      </c>
      <c r="S21" s="137"/>
      <c r="T21" s="138" t="s">
        <v>79</v>
      </c>
      <c r="U21" s="136"/>
      <c r="V21" s="136"/>
      <c r="W21" s="137"/>
    </row>
    <row r="22" spans="1:23" ht="15.75" customHeight="1" x14ac:dyDescent="0.3">
      <c r="A22" s="3" t="s">
        <v>80</v>
      </c>
      <c r="B22" s="138" t="s">
        <v>82</v>
      </c>
      <c r="C22" s="136"/>
      <c r="D22" s="136"/>
      <c r="E22" s="137"/>
      <c r="F22" s="138" t="s">
        <v>82</v>
      </c>
      <c r="G22" s="136"/>
      <c r="H22" s="136"/>
      <c r="I22" s="137"/>
      <c r="J22" s="138" t="s">
        <v>81</v>
      </c>
      <c r="K22" s="136"/>
      <c r="L22" s="136"/>
      <c r="M22" s="137"/>
      <c r="N22" s="138" t="s">
        <v>81</v>
      </c>
      <c r="O22" s="136"/>
      <c r="P22" s="136"/>
      <c r="Q22" s="137"/>
      <c r="R22" s="138" t="s">
        <v>81</v>
      </c>
      <c r="S22" s="137"/>
      <c r="T22" s="138" t="s">
        <v>81</v>
      </c>
      <c r="U22" s="136"/>
      <c r="V22" s="136"/>
      <c r="W22" s="137"/>
    </row>
    <row r="23" spans="1:23" ht="18" customHeight="1" x14ac:dyDescent="0.3">
      <c r="A23" s="4" t="s">
        <v>59</v>
      </c>
      <c r="B23" s="125">
        <v>2999</v>
      </c>
      <c r="C23" s="129"/>
      <c r="D23" s="129"/>
      <c r="E23" s="128"/>
      <c r="F23" s="125">
        <v>2999</v>
      </c>
      <c r="G23" s="129"/>
      <c r="H23" s="129"/>
      <c r="I23" s="128"/>
      <c r="J23" s="125">
        <v>4570</v>
      </c>
      <c r="K23" s="129"/>
      <c r="L23" s="129"/>
      <c r="M23" s="128"/>
      <c r="N23" s="125">
        <v>5193</v>
      </c>
      <c r="O23" s="129"/>
      <c r="P23" s="129"/>
      <c r="Q23" s="128"/>
      <c r="R23" s="125">
        <v>5193</v>
      </c>
      <c r="S23" s="128"/>
      <c r="T23" s="172">
        <v>5193</v>
      </c>
      <c r="U23" s="172"/>
      <c r="V23" s="173"/>
      <c r="W23" s="174"/>
    </row>
    <row r="24" spans="1:23" ht="15.6" x14ac:dyDescent="0.3">
      <c r="A24" s="4" t="s">
        <v>69</v>
      </c>
      <c r="B24" s="138" t="s">
        <v>8</v>
      </c>
      <c r="C24" s="136"/>
      <c r="D24" s="136"/>
      <c r="E24" s="137"/>
      <c r="F24" s="138" t="s">
        <v>8</v>
      </c>
      <c r="G24" s="136"/>
      <c r="H24" s="136"/>
      <c r="I24" s="137"/>
      <c r="J24" s="138" t="s">
        <v>231</v>
      </c>
      <c r="K24" s="136"/>
      <c r="L24" s="136"/>
      <c r="M24" s="137"/>
      <c r="N24" s="138" t="s">
        <v>178</v>
      </c>
      <c r="O24" s="136"/>
      <c r="P24" s="136"/>
      <c r="Q24" s="137"/>
      <c r="R24" s="138" t="s">
        <v>178</v>
      </c>
      <c r="S24" s="137"/>
      <c r="T24" s="169" t="s">
        <v>328</v>
      </c>
      <c r="U24" s="169"/>
      <c r="V24" s="170"/>
      <c r="W24" s="171"/>
    </row>
    <row r="25" spans="1:23" ht="15.6" x14ac:dyDescent="0.3">
      <c r="A25" s="4" t="s">
        <v>70</v>
      </c>
      <c r="B25" s="138" t="s">
        <v>9</v>
      </c>
      <c r="C25" s="136"/>
      <c r="D25" s="136"/>
      <c r="E25" s="137"/>
      <c r="F25" s="138" t="s">
        <v>9</v>
      </c>
      <c r="G25" s="136"/>
      <c r="H25" s="136"/>
      <c r="I25" s="137"/>
      <c r="J25" s="175" t="s">
        <v>233</v>
      </c>
      <c r="K25" s="176"/>
      <c r="L25" s="176"/>
      <c r="M25" s="177"/>
      <c r="N25" s="178" t="s">
        <v>326</v>
      </c>
      <c r="O25" s="179"/>
      <c r="P25" s="179"/>
      <c r="Q25" s="180"/>
      <c r="R25" s="178" t="s">
        <v>326</v>
      </c>
      <c r="S25" s="180"/>
      <c r="T25" s="169" t="s">
        <v>327</v>
      </c>
      <c r="U25" s="169"/>
      <c r="V25" s="170"/>
      <c r="W25" s="171"/>
    </row>
    <row r="26" spans="1:23" ht="15.6" x14ac:dyDescent="0.3">
      <c r="A26" s="5" t="s">
        <v>71</v>
      </c>
      <c r="B26" s="138" t="s">
        <v>261</v>
      </c>
      <c r="C26" s="136"/>
      <c r="D26" s="136"/>
      <c r="E26" s="137"/>
      <c r="F26" s="138" t="s">
        <v>72</v>
      </c>
      <c r="G26" s="136"/>
      <c r="H26" s="136"/>
      <c r="I26" s="137"/>
      <c r="J26" s="138" t="s">
        <v>72</v>
      </c>
      <c r="K26" s="136"/>
      <c r="L26" s="136"/>
      <c r="M26" s="137"/>
      <c r="N26" s="138" t="s">
        <v>261</v>
      </c>
      <c r="O26" s="136"/>
      <c r="P26" s="136"/>
      <c r="Q26" s="137"/>
      <c r="R26" s="138" t="s">
        <v>72</v>
      </c>
      <c r="S26" s="137"/>
      <c r="T26" s="144" t="s">
        <v>261</v>
      </c>
      <c r="U26" s="140"/>
      <c r="V26" s="140"/>
      <c r="W26" s="141"/>
    </row>
    <row r="27" spans="1:23" ht="15.75" customHeight="1" x14ac:dyDescent="0.3">
      <c r="A27" s="4" t="s">
        <v>73</v>
      </c>
      <c r="B27" s="163" t="s">
        <v>258</v>
      </c>
      <c r="C27" s="164"/>
      <c r="D27" s="164"/>
      <c r="E27" s="165"/>
      <c r="F27" s="163" t="s">
        <v>40</v>
      </c>
      <c r="G27" s="164"/>
      <c r="H27" s="164"/>
      <c r="I27" s="165"/>
      <c r="J27" s="138" t="s">
        <v>49</v>
      </c>
      <c r="K27" s="136"/>
      <c r="L27" s="136"/>
      <c r="M27" s="137"/>
      <c r="N27" s="138" t="s">
        <v>256</v>
      </c>
      <c r="O27" s="136"/>
      <c r="P27" s="136"/>
      <c r="Q27" s="137"/>
      <c r="R27" s="138" t="s">
        <v>179</v>
      </c>
      <c r="S27" s="137"/>
      <c r="T27" s="181" t="s">
        <v>257</v>
      </c>
      <c r="U27" s="181"/>
      <c r="V27" s="182"/>
      <c r="W27" s="183"/>
    </row>
    <row r="28" spans="1:23" ht="15.6" x14ac:dyDescent="0.3">
      <c r="A28" s="4" t="s">
        <v>74</v>
      </c>
      <c r="B28" s="138" t="s">
        <v>262</v>
      </c>
      <c r="C28" s="136"/>
      <c r="D28" s="136"/>
      <c r="E28" s="137"/>
      <c r="F28" s="138" t="s">
        <v>259</v>
      </c>
      <c r="G28" s="136"/>
      <c r="H28" s="136"/>
      <c r="I28" s="137"/>
      <c r="J28" s="138" t="s">
        <v>93</v>
      </c>
      <c r="K28" s="136"/>
      <c r="L28" s="136"/>
      <c r="M28" s="137"/>
      <c r="N28" s="138" t="s">
        <v>263</v>
      </c>
      <c r="O28" s="136"/>
      <c r="P28" s="136"/>
      <c r="Q28" s="137"/>
      <c r="R28" s="138" t="s">
        <v>259</v>
      </c>
      <c r="S28" s="137"/>
      <c r="T28" s="139" t="s">
        <v>263</v>
      </c>
      <c r="U28" s="169"/>
      <c r="V28" s="170"/>
      <c r="W28" s="171"/>
    </row>
    <row r="29" spans="1:23" ht="15.75" customHeight="1" x14ac:dyDescent="0.3">
      <c r="A29" s="38" t="s">
        <v>183</v>
      </c>
      <c r="B29" s="138" t="s">
        <v>184</v>
      </c>
      <c r="C29" s="136"/>
      <c r="D29" s="136"/>
      <c r="E29" s="137"/>
      <c r="F29" s="138" t="s">
        <v>187</v>
      </c>
      <c r="G29" s="136"/>
      <c r="H29" s="136"/>
      <c r="I29" s="137"/>
      <c r="J29" s="138" t="s">
        <v>184</v>
      </c>
      <c r="K29" s="136"/>
      <c r="L29" s="136"/>
      <c r="M29" s="137"/>
      <c r="N29" s="138" t="s">
        <v>184</v>
      </c>
      <c r="O29" s="136"/>
      <c r="P29" s="136"/>
      <c r="Q29" s="137"/>
      <c r="R29" s="138" t="s">
        <v>187</v>
      </c>
      <c r="S29" s="137"/>
      <c r="T29" s="138" t="s">
        <v>184</v>
      </c>
      <c r="U29" s="136"/>
      <c r="V29" s="136"/>
      <c r="W29" s="137"/>
    </row>
    <row r="30" spans="1:23" ht="16.2" thickBot="1" x14ac:dyDescent="0.35">
      <c r="A30" s="7" t="s">
        <v>182</v>
      </c>
      <c r="B30" s="157" t="s">
        <v>185</v>
      </c>
      <c r="C30" s="158"/>
      <c r="D30" s="158"/>
      <c r="E30" s="159"/>
      <c r="F30" s="157" t="s">
        <v>292</v>
      </c>
      <c r="G30" s="158"/>
      <c r="H30" s="158"/>
      <c r="I30" s="159"/>
      <c r="J30" s="157" t="s">
        <v>185</v>
      </c>
      <c r="K30" s="158"/>
      <c r="L30" s="158"/>
      <c r="M30" s="159"/>
      <c r="N30" s="157" t="s">
        <v>185</v>
      </c>
      <c r="O30" s="158"/>
      <c r="P30" s="158"/>
      <c r="Q30" s="159"/>
      <c r="R30" s="157" t="s">
        <v>293</v>
      </c>
      <c r="S30" s="159"/>
      <c r="T30" s="166" t="s">
        <v>185</v>
      </c>
      <c r="U30" s="166"/>
      <c r="V30" s="167"/>
      <c r="W30" s="168"/>
    </row>
    <row r="31" spans="1:23" ht="19.5" customHeight="1" thickBot="1" x14ac:dyDescent="0.35">
      <c r="A31" s="112" t="s">
        <v>76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50"/>
    </row>
    <row r="32" spans="1:23" ht="15.75" customHeight="1" x14ac:dyDescent="0.3">
      <c r="A32" s="3" t="s">
        <v>48</v>
      </c>
      <c r="B32" s="187" t="s">
        <v>166</v>
      </c>
      <c r="C32" s="188"/>
      <c r="D32" s="188"/>
      <c r="E32" s="189"/>
      <c r="F32" s="190" t="s">
        <v>180</v>
      </c>
      <c r="G32" s="191"/>
      <c r="H32" s="191"/>
      <c r="I32" s="192"/>
      <c r="J32" s="190" t="s">
        <v>166</v>
      </c>
      <c r="K32" s="191"/>
      <c r="L32" s="191"/>
      <c r="M32" s="192"/>
      <c r="N32" s="190" t="s">
        <v>166</v>
      </c>
      <c r="O32" s="191"/>
      <c r="P32" s="191"/>
      <c r="Q32" s="192"/>
      <c r="R32" s="193" t="s">
        <v>180</v>
      </c>
      <c r="S32" s="194"/>
      <c r="T32" s="169" t="s">
        <v>140</v>
      </c>
      <c r="U32" s="169"/>
      <c r="V32" s="170"/>
      <c r="W32" s="171"/>
    </row>
    <row r="33" spans="1:23" ht="15.75" customHeight="1" x14ac:dyDescent="0.3">
      <c r="A33" s="4" t="s">
        <v>41</v>
      </c>
      <c r="B33" s="138" t="s">
        <v>160</v>
      </c>
      <c r="C33" s="136"/>
      <c r="D33" s="136"/>
      <c r="E33" s="137"/>
      <c r="F33" s="138" t="s">
        <v>219</v>
      </c>
      <c r="G33" s="136"/>
      <c r="H33" s="136"/>
      <c r="I33" s="137"/>
      <c r="J33" s="184" t="s">
        <v>160</v>
      </c>
      <c r="K33" s="185"/>
      <c r="L33" s="185"/>
      <c r="M33" s="186"/>
      <c r="N33" s="184" t="s">
        <v>160</v>
      </c>
      <c r="O33" s="185"/>
      <c r="P33" s="185"/>
      <c r="Q33" s="186"/>
      <c r="R33" s="184" t="s">
        <v>42</v>
      </c>
      <c r="S33" s="186"/>
      <c r="T33" s="126" t="s">
        <v>42</v>
      </c>
      <c r="U33" s="126"/>
      <c r="V33" s="130"/>
      <c r="W33" s="131"/>
    </row>
    <row r="34" spans="1:23" ht="15.75" customHeight="1" x14ac:dyDescent="0.3">
      <c r="A34" s="4" t="s">
        <v>10</v>
      </c>
      <c r="B34" s="135" t="s">
        <v>43</v>
      </c>
      <c r="C34" s="136"/>
      <c r="D34" s="136"/>
      <c r="E34" s="134"/>
      <c r="F34" s="135" t="s">
        <v>220</v>
      </c>
      <c r="G34" s="136"/>
      <c r="H34" s="136"/>
      <c r="I34" s="134"/>
      <c r="J34" s="184" t="s">
        <v>43</v>
      </c>
      <c r="K34" s="185"/>
      <c r="L34" s="185"/>
      <c r="M34" s="186"/>
      <c r="N34" s="184" t="s">
        <v>43</v>
      </c>
      <c r="O34" s="185"/>
      <c r="P34" s="185"/>
      <c r="Q34" s="186"/>
      <c r="R34" s="184" t="s">
        <v>43</v>
      </c>
      <c r="S34" s="186"/>
      <c r="T34" s="126" t="s">
        <v>43</v>
      </c>
      <c r="U34" s="126"/>
      <c r="V34" s="130"/>
      <c r="W34" s="131"/>
    </row>
    <row r="35" spans="1:23" ht="15.6" x14ac:dyDescent="0.3">
      <c r="A35" s="4" t="s">
        <v>11</v>
      </c>
      <c r="B35" s="125">
        <v>2100</v>
      </c>
      <c r="C35" s="129"/>
      <c r="D35" s="129"/>
      <c r="E35" s="128"/>
      <c r="F35" s="125">
        <v>2280</v>
      </c>
      <c r="G35" s="129"/>
      <c r="H35" s="129"/>
      <c r="I35" s="128"/>
      <c r="J35" s="147">
        <v>3100</v>
      </c>
      <c r="K35" s="148"/>
      <c r="L35" s="148"/>
      <c r="M35" s="149"/>
      <c r="N35" s="147">
        <v>3100</v>
      </c>
      <c r="O35" s="148"/>
      <c r="P35" s="148"/>
      <c r="Q35" s="149"/>
      <c r="R35" s="147">
        <v>2900</v>
      </c>
      <c r="S35" s="149"/>
      <c r="T35" s="126">
        <v>3100</v>
      </c>
      <c r="U35" s="126"/>
      <c r="V35" s="130"/>
      <c r="W35" s="131"/>
    </row>
    <row r="36" spans="1:23" ht="15.6" x14ac:dyDescent="0.3">
      <c r="A36" s="4" t="s">
        <v>12</v>
      </c>
      <c r="B36" s="125">
        <v>2435</v>
      </c>
      <c r="C36" s="126"/>
      <c r="D36" s="201">
        <v>3980</v>
      </c>
      <c r="E36" s="197"/>
      <c r="F36" s="125">
        <v>2435</v>
      </c>
      <c r="G36" s="126"/>
      <c r="H36" s="201">
        <v>4340</v>
      </c>
      <c r="I36" s="197"/>
      <c r="J36" s="147">
        <v>6000</v>
      </c>
      <c r="K36" s="148"/>
      <c r="L36" s="148"/>
      <c r="M36" s="149"/>
      <c r="N36" s="147">
        <v>6000</v>
      </c>
      <c r="O36" s="148"/>
      <c r="P36" s="148"/>
      <c r="Q36" s="149"/>
      <c r="R36" s="147">
        <v>5600</v>
      </c>
      <c r="S36" s="149"/>
      <c r="T36" s="132">
        <v>6400</v>
      </c>
      <c r="U36" s="132"/>
      <c r="V36" s="133"/>
      <c r="W36" s="134"/>
    </row>
    <row r="37" spans="1:23" ht="15.75" customHeight="1" x14ac:dyDescent="0.3">
      <c r="A37" s="4" t="s">
        <v>13</v>
      </c>
      <c r="B37" s="195">
        <v>700</v>
      </c>
      <c r="C37" s="196"/>
      <c r="D37" s="196"/>
      <c r="E37" s="197"/>
      <c r="F37" s="198">
        <v>700</v>
      </c>
      <c r="G37" s="199"/>
      <c r="H37" s="199"/>
      <c r="I37" s="200"/>
      <c r="J37" s="147">
        <v>850</v>
      </c>
      <c r="K37" s="148"/>
      <c r="L37" s="148"/>
      <c r="M37" s="149"/>
      <c r="N37" s="147">
        <v>850</v>
      </c>
      <c r="O37" s="148"/>
      <c r="P37" s="148"/>
      <c r="Q37" s="149"/>
      <c r="R37" s="147">
        <v>850</v>
      </c>
      <c r="S37" s="149"/>
      <c r="T37" s="169">
        <v>850</v>
      </c>
      <c r="U37" s="169"/>
      <c r="V37" s="170"/>
      <c r="W37" s="171"/>
    </row>
    <row r="38" spans="1:23" ht="15.75" customHeight="1" x14ac:dyDescent="0.3">
      <c r="A38" s="4" t="s">
        <v>44</v>
      </c>
      <c r="B38" s="144" t="s">
        <v>14</v>
      </c>
      <c r="C38" s="140"/>
      <c r="D38" s="140"/>
      <c r="E38" s="141"/>
      <c r="F38" s="145" t="s">
        <v>221</v>
      </c>
      <c r="G38" s="143"/>
      <c r="H38" s="143"/>
      <c r="I38" s="146"/>
      <c r="J38" s="184" t="s">
        <v>35</v>
      </c>
      <c r="K38" s="185"/>
      <c r="L38" s="185"/>
      <c r="M38" s="186"/>
      <c r="N38" s="184" t="s">
        <v>35</v>
      </c>
      <c r="O38" s="185"/>
      <c r="P38" s="185"/>
      <c r="Q38" s="186"/>
      <c r="R38" s="184" t="s">
        <v>35</v>
      </c>
      <c r="S38" s="186"/>
      <c r="T38" s="169" t="s">
        <v>35</v>
      </c>
      <c r="U38" s="169"/>
      <c r="V38" s="170"/>
      <c r="W38" s="171"/>
    </row>
    <row r="39" spans="1:23" ht="15.6" x14ac:dyDescent="0.3">
      <c r="A39" s="4" t="s">
        <v>45</v>
      </c>
      <c r="B39" s="138" t="s">
        <v>15</v>
      </c>
      <c r="C39" s="136"/>
      <c r="D39" s="136"/>
      <c r="E39" s="137"/>
      <c r="F39" s="138" t="s">
        <v>15</v>
      </c>
      <c r="G39" s="136"/>
      <c r="H39" s="136"/>
      <c r="I39" s="137"/>
      <c r="J39" s="184" t="s">
        <v>36</v>
      </c>
      <c r="K39" s="185"/>
      <c r="L39" s="185"/>
      <c r="M39" s="186"/>
      <c r="N39" s="184" t="s">
        <v>36</v>
      </c>
      <c r="O39" s="185"/>
      <c r="P39" s="185"/>
      <c r="Q39" s="186"/>
      <c r="R39" s="184" t="s">
        <v>181</v>
      </c>
      <c r="S39" s="186"/>
      <c r="T39" s="54" t="s">
        <v>223</v>
      </c>
      <c r="U39" s="202" t="s">
        <v>36</v>
      </c>
      <c r="V39" s="140"/>
      <c r="W39" s="141"/>
    </row>
    <row r="40" spans="1:23" ht="15.6" x14ac:dyDescent="0.3">
      <c r="A40" s="4" t="s">
        <v>16</v>
      </c>
      <c r="B40" s="54">
        <v>75</v>
      </c>
      <c r="C40" s="87">
        <v>100</v>
      </c>
      <c r="D40" s="77">
        <v>75</v>
      </c>
      <c r="E40" s="55">
        <v>100</v>
      </c>
      <c r="F40" s="54">
        <v>75</v>
      </c>
      <c r="G40" s="87">
        <v>100</v>
      </c>
      <c r="H40" s="77">
        <v>75</v>
      </c>
      <c r="I40" s="55">
        <v>100</v>
      </c>
      <c r="J40" s="145" t="s">
        <v>232</v>
      </c>
      <c r="K40" s="143"/>
      <c r="L40" s="143"/>
      <c r="M40" s="146"/>
      <c r="N40" s="145">
        <v>140</v>
      </c>
      <c r="O40" s="143"/>
      <c r="P40" s="143"/>
      <c r="Q40" s="146"/>
      <c r="R40" s="145">
        <v>140</v>
      </c>
      <c r="S40" s="146"/>
      <c r="T40" s="139">
        <v>140</v>
      </c>
      <c r="U40" s="169"/>
      <c r="V40" s="170"/>
      <c r="W40" s="171"/>
    </row>
    <row r="41" spans="1:23" ht="15.6" x14ac:dyDescent="0.3">
      <c r="A41" s="4" t="s">
        <v>17</v>
      </c>
      <c r="B41" s="144" t="s">
        <v>18</v>
      </c>
      <c r="C41" s="140"/>
      <c r="D41" s="140"/>
      <c r="E41" s="141"/>
      <c r="F41" s="145" t="s">
        <v>18</v>
      </c>
      <c r="G41" s="143"/>
      <c r="H41" s="143"/>
      <c r="I41" s="146"/>
      <c r="J41" s="184" t="s">
        <v>50</v>
      </c>
      <c r="K41" s="185"/>
      <c r="L41" s="185"/>
      <c r="M41" s="186"/>
      <c r="N41" s="184" t="s">
        <v>50</v>
      </c>
      <c r="O41" s="185"/>
      <c r="P41" s="185"/>
      <c r="Q41" s="186"/>
      <c r="R41" s="184" t="s">
        <v>50</v>
      </c>
      <c r="S41" s="186"/>
      <c r="T41" s="181" t="s">
        <v>50</v>
      </c>
      <c r="U41" s="181"/>
      <c r="V41" s="182"/>
      <c r="W41" s="183"/>
    </row>
    <row r="42" spans="1:23" ht="16.2" thickBot="1" x14ac:dyDescent="0.35">
      <c r="A42" s="6" t="s">
        <v>19</v>
      </c>
      <c r="B42" s="208" t="s">
        <v>234</v>
      </c>
      <c r="C42" s="209"/>
      <c r="D42" s="209"/>
      <c r="E42" s="210"/>
      <c r="F42" s="211" t="s">
        <v>234</v>
      </c>
      <c r="G42" s="212"/>
      <c r="H42" s="212"/>
      <c r="I42" s="213"/>
      <c r="J42" s="214" t="s">
        <v>20</v>
      </c>
      <c r="K42" s="215"/>
      <c r="L42" s="215"/>
      <c r="M42" s="216"/>
      <c r="N42" s="214" t="s">
        <v>234</v>
      </c>
      <c r="O42" s="215"/>
      <c r="P42" s="215"/>
      <c r="Q42" s="216"/>
      <c r="R42" s="214" t="s">
        <v>234</v>
      </c>
      <c r="S42" s="216"/>
      <c r="T42" s="217" t="s">
        <v>234</v>
      </c>
      <c r="U42" s="217"/>
      <c r="V42" s="218"/>
      <c r="W42" s="219"/>
    </row>
    <row r="43" spans="1:23" ht="19.5" customHeight="1" thickBot="1" x14ac:dyDescent="0.35">
      <c r="A43" s="112" t="s">
        <v>77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50"/>
    </row>
    <row r="44" spans="1:23" ht="15.6" x14ac:dyDescent="0.3">
      <c r="A44" s="35" t="s">
        <v>22</v>
      </c>
      <c r="B44" s="203" t="s">
        <v>21</v>
      </c>
      <c r="C44" s="188"/>
      <c r="D44" s="188"/>
      <c r="E44" s="183"/>
      <c r="F44" s="203" t="s">
        <v>21</v>
      </c>
      <c r="G44" s="188"/>
      <c r="H44" s="188"/>
      <c r="I44" s="183"/>
      <c r="J44" s="187" t="s">
        <v>21</v>
      </c>
      <c r="K44" s="188"/>
      <c r="L44" s="188"/>
      <c r="M44" s="189"/>
      <c r="N44" s="187" t="s">
        <v>21</v>
      </c>
      <c r="O44" s="188"/>
      <c r="P44" s="188"/>
      <c r="Q44" s="189"/>
      <c r="R44" s="193" t="s">
        <v>21</v>
      </c>
      <c r="S44" s="194"/>
      <c r="T44" s="204" t="s">
        <v>21</v>
      </c>
      <c r="U44" s="205"/>
      <c r="V44" s="206"/>
      <c r="W44" s="207"/>
    </row>
    <row r="45" spans="1:23" ht="15.6" x14ac:dyDescent="0.3">
      <c r="A45" s="35" t="s">
        <v>61</v>
      </c>
      <c r="B45" s="144" t="s">
        <v>51</v>
      </c>
      <c r="C45" s="140"/>
      <c r="D45" s="140"/>
      <c r="E45" s="141"/>
      <c r="F45" s="144" t="s">
        <v>51</v>
      </c>
      <c r="G45" s="140"/>
      <c r="H45" s="140"/>
      <c r="I45" s="141"/>
      <c r="J45" s="144" t="s">
        <v>51</v>
      </c>
      <c r="K45" s="140"/>
      <c r="L45" s="140"/>
      <c r="M45" s="141"/>
      <c r="N45" s="144" t="s">
        <v>51</v>
      </c>
      <c r="O45" s="140"/>
      <c r="P45" s="140"/>
      <c r="Q45" s="141"/>
      <c r="R45" s="145" t="s">
        <v>51</v>
      </c>
      <c r="S45" s="146"/>
      <c r="T45" s="135" t="s">
        <v>51</v>
      </c>
      <c r="U45" s="132"/>
      <c r="V45" s="133"/>
      <c r="W45" s="134"/>
    </row>
    <row r="46" spans="1:23" ht="15.6" x14ac:dyDescent="0.3">
      <c r="A46" s="35" t="s">
        <v>62</v>
      </c>
      <c r="B46" s="139" t="s">
        <v>21</v>
      </c>
      <c r="C46" s="140"/>
      <c r="D46" s="140"/>
      <c r="E46" s="171"/>
      <c r="F46" s="139" t="s">
        <v>21</v>
      </c>
      <c r="G46" s="140"/>
      <c r="H46" s="140"/>
      <c r="I46" s="171"/>
      <c r="J46" s="145" t="s">
        <v>21</v>
      </c>
      <c r="K46" s="143"/>
      <c r="L46" s="143"/>
      <c r="M46" s="146"/>
      <c r="N46" s="144" t="s">
        <v>21</v>
      </c>
      <c r="O46" s="140"/>
      <c r="P46" s="140"/>
      <c r="Q46" s="141"/>
      <c r="R46" s="145" t="s">
        <v>21</v>
      </c>
      <c r="S46" s="146"/>
      <c r="T46" s="135" t="s">
        <v>21</v>
      </c>
      <c r="U46" s="132"/>
      <c r="V46" s="133"/>
      <c r="W46" s="134"/>
    </row>
    <row r="47" spans="1:23" ht="31.2" x14ac:dyDescent="0.3">
      <c r="A47" s="35" t="s">
        <v>64</v>
      </c>
      <c r="B47" s="139" t="s">
        <v>21</v>
      </c>
      <c r="C47" s="140"/>
      <c r="D47" s="140"/>
      <c r="E47" s="171"/>
      <c r="F47" s="139" t="s">
        <v>21</v>
      </c>
      <c r="G47" s="140"/>
      <c r="H47" s="140"/>
      <c r="I47" s="171"/>
      <c r="J47" s="144" t="s">
        <v>51</v>
      </c>
      <c r="K47" s="140"/>
      <c r="L47" s="140"/>
      <c r="M47" s="141"/>
      <c r="N47" s="144" t="s">
        <v>21</v>
      </c>
      <c r="O47" s="140"/>
      <c r="P47" s="140"/>
      <c r="Q47" s="141"/>
      <c r="R47" s="145" t="s">
        <v>21</v>
      </c>
      <c r="S47" s="146"/>
      <c r="T47" s="135" t="s">
        <v>21</v>
      </c>
      <c r="U47" s="132"/>
      <c r="V47" s="133"/>
      <c r="W47" s="134"/>
    </row>
    <row r="48" spans="1:23" ht="15.6" x14ac:dyDescent="0.3">
      <c r="A48" s="33" t="s">
        <v>235</v>
      </c>
      <c r="B48" s="139" t="s">
        <v>51</v>
      </c>
      <c r="C48" s="140"/>
      <c r="D48" s="140"/>
      <c r="E48" s="171"/>
      <c r="F48" s="139" t="s">
        <v>51</v>
      </c>
      <c r="G48" s="140"/>
      <c r="H48" s="140"/>
      <c r="I48" s="171"/>
      <c r="J48" s="145" t="s">
        <v>21</v>
      </c>
      <c r="K48" s="143"/>
      <c r="L48" s="143"/>
      <c r="M48" s="146"/>
      <c r="N48" s="144" t="s">
        <v>51</v>
      </c>
      <c r="O48" s="140"/>
      <c r="P48" s="140"/>
      <c r="Q48" s="141"/>
      <c r="R48" s="145" t="s">
        <v>51</v>
      </c>
      <c r="S48" s="146"/>
      <c r="T48" s="135" t="s">
        <v>51</v>
      </c>
      <c r="U48" s="132"/>
      <c r="V48" s="133"/>
      <c r="W48" s="134"/>
    </row>
    <row r="49" spans="1:23" ht="15.75" customHeight="1" x14ac:dyDescent="0.3">
      <c r="A49" s="33" t="s">
        <v>23</v>
      </c>
      <c r="B49" s="139" t="s">
        <v>21</v>
      </c>
      <c r="C49" s="140"/>
      <c r="D49" s="140"/>
      <c r="E49" s="171"/>
      <c r="F49" s="139" t="s">
        <v>21</v>
      </c>
      <c r="G49" s="140"/>
      <c r="H49" s="140"/>
      <c r="I49" s="171"/>
      <c r="J49" s="145" t="s">
        <v>51</v>
      </c>
      <c r="K49" s="143"/>
      <c r="L49" s="143"/>
      <c r="M49" s="146"/>
      <c r="N49" s="144" t="s">
        <v>21</v>
      </c>
      <c r="O49" s="140"/>
      <c r="P49" s="140"/>
      <c r="Q49" s="141"/>
      <c r="R49" s="145" t="s">
        <v>21</v>
      </c>
      <c r="S49" s="146"/>
      <c r="T49" s="135" t="s">
        <v>21</v>
      </c>
      <c r="U49" s="132"/>
      <c r="V49" s="133"/>
      <c r="W49" s="134"/>
    </row>
    <row r="50" spans="1:23" ht="15.6" x14ac:dyDescent="0.3">
      <c r="A50" s="33" t="s">
        <v>24</v>
      </c>
      <c r="B50" s="220" t="s">
        <v>21</v>
      </c>
      <c r="C50" s="143"/>
      <c r="D50" s="143"/>
      <c r="E50" s="221"/>
      <c r="F50" s="220" t="s">
        <v>21</v>
      </c>
      <c r="G50" s="143"/>
      <c r="H50" s="143"/>
      <c r="I50" s="221"/>
      <c r="J50" s="145" t="s">
        <v>21</v>
      </c>
      <c r="K50" s="143"/>
      <c r="L50" s="143"/>
      <c r="M50" s="146"/>
      <c r="N50" s="145" t="s">
        <v>21</v>
      </c>
      <c r="O50" s="143"/>
      <c r="P50" s="143"/>
      <c r="Q50" s="146"/>
      <c r="R50" s="145" t="s">
        <v>21</v>
      </c>
      <c r="S50" s="146"/>
      <c r="T50" s="135" t="s">
        <v>21</v>
      </c>
      <c r="U50" s="132"/>
      <c r="V50" s="133"/>
      <c r="W50" s="134"/>
    </row>
    <row r="51" spans="1:23" ht="15.75" customHeight="1" x14ac:dyDescent="0.3">
      <c r="A51" s="33" t="s">
        <v>60</v>
      </c>
      <c r="B51" s="220" t="s">
        <v>21</v>
      </c>
      <c r="C51" s="143"/>
      <c r="D51" s="143"/>
      <c r="E51" s="221"/>
      <c r="F51" s="220" t="s">
        <v>21</v>
      </c>
      <c r="G51" s="143"/>
      <c r="H51" s="143"/>
      <c r="I51" s="221"/>
      <c r="J51" s="145" t="s">
        <v>21</v>
      </c>
      <c r="K51" s="143"/>
      <c r="L51" s="143"/>
      <c r="M51" s="146"/>
      <c r="N51" s="145" t="s">
        <v>21</v>
      </c>
      <c r="O51" s="143"/>
      <c r="P51" s="143"/>
      <c r="Q51" s="146"/>
      <c r="R51" s="145" t="s">
        <v>21</v>
      </c>
      <c r="S51" s="146"/>
      <c r="T51" s="135" t="s">
        <v>21</v>
      </c>
      <c r="U51" s="132"/>
      <c r="V51" s="133"/>
      <c r="W51" s="134"/>
    </row>
    <row r="52" spans="1:23" ht="15.6" x14ac:dyDescent="0.3">
      <c r="A52" s="33" t="s">
        <v>25</v>
      </c>
      <c r="B52" s="139" t="s">
        <v>21</v>
      </c>
      <c r="C52" s="140"/>
      <c r="D52" s="140"/>
      <c r="E52" s="171"/>
      <c r="F52" s="139" t="s">
        <v>21</v>
      </c>
      <c r="G52" s="140"/>
      <c r="H52" s="140"/>
      <c r="I52" s="171"/>
      <c r="J52" s="145" t="s">
        <v>21</v>
      </c>
      <c r="K52" s="143"/>
      <c r="L52" s="143"/>
      <c r="M52" s="146"/>
      <c r="N52" s="145" t="s">
        <v>21</v>
      </c>
      <c r="O52" s="143"/>
      <c r="P52" s="143"/>
      <c r="Q52" s="146"/>
      <c r="R52" s="145" t="s">
        <v>21</v>
      </c>
      <c r="S52" s="146"/>
      <c r="T52" s="135" t="s">
        <v>21</v>
      </c>
      <c r="U52" s="132"/>
      <c r="V52" s="133"/>
      <c r="W52" s="134"/>
    </row>
    <row r="53" spans="1:23" ht="15.6" x14ac:dyDescent="0.3">
      <c r="A53" s="33" t="s">
        <v>170</v>
      </c>
      <c r="B53" s="144" t="s">
        <v>21</v>
      </c>
      <c r="C53" s="140"/>
      <c r="D53" s="140"/>
      <c r="E53" s="141"/>
      <c r="F53" s="144" t="s">
        <v>21</v>
      </c>
      <c r="G53" s="140"/>
      <c r="H53" s="140"/>
      <c r="I53" s="141"/>
      <c r="J53" s="145" t="s">
        <v>21</v>
      </c>
      <c r="K53" s="143"/>
      <c r="L53" s="143"/>
      <c r="M53" s="146"/>
      <c r="N53" s="145" t="s">
        <v>21</v>
      </c>
      <c r="O53" s="143"/>
      <c r="P53" s="143"/>
      <c r="Q53" s="146"/>
      <c r="R53" s="145" t="s">
        <v>21</v>
      </c>
      <c r="S53" s="146"/>
      <c r="T53" s="135" t="s">
        <v>21</v>
      </c>
      <c r="U53" s="132"/>
      <c r="V53" s="133"/>
      <c r="W53" s="134"/>
    </row>
    <row r="54" spans="1:23" ht="15.6" x14ac:dyDescent="0.3">
      <c r="A54" s="33" t="s">
        <v>26</v>
      </c>
      <c r="B54" s="139" t="s">
        <v>21</v>
      </c>
      <c r="C54" s="140"/>
      <c r="D54" s="140"/>
      <c r="E54" s="171"/>
      <c r="F54" s="139" t="s">
        <v>21</v>
      </c>
      <c r="G54" s="140"/>
      <c r="H54" s="140"/>
      <c r="I54" s="171"/>
      <c r="J54" s="145" t="s">
        <v>21</v>
      </c>
      <c r="K54" s="143"/>
      <c r="L54" s="143"/>
      <c r="M54" s="146"/>
      <c r="N54" s="145" t="s">
        <v>21</v>
      </c>
      <c r="O54" s="143"/>
      <c r="P54" s="143"/>
      <c r="Q54" s="146"/>
      <c r="R54" s="145" t="s">
        <v>21</v>
      </c>
      <c r="S54" s="146"/>
      <c r="T54" s="135" t="s">
        <v>21</v>
      </c>
      <c r="U54" s="132"/>
      <c r="V54" s="133"/>
      <c r="W54" s="134"/>
    </row>
    <row r="55" spans="1:23" ht="15.75" customHeight="1" x14ac:dyDescent="0.3">
      <c r="A55" s="46" t="s">
        <v>171</v>
      </c>
      <c r="B55" s="222" t="s">
        <v>260</v>
      </c>
      <c r="C55" s="140"/>
      <c r="D55" s="140"/>
      <c r="E55" s="141"/>
      <c r="F55" s="144" t="s">
        <v>21</v>
      </c>
      <c r="G55" s="140"/>
      <c r="H55" s="140"/>
      <c r="I55" s="141"/>
      <c r="J55" s="145" t="s">
        <v>21</v>
      </c>
      <c r="K55" s="143"/>
      <c r="L55" s="143"/>
      <c r="M55" s="146"/>
      <c r="N55" s="223" t="s">
        <v>260</v>
      </c>
      <c r="O55" s="143"/>
      <c r="P55" s="143"/>
      <c r="Q55" s="146"/>
      <c r="R55" s="145" t="s">
        <v>21</v>
      </c>
      <c r="S55" s="146"/>
      <c r="T55" s="135" t="s">
        <v>51</v>
      </c>
      <c r="U55" s="132"/>
      <c r="V55" s="133"/>
      <c r="W55" s="134"/>
    </row>
    <row r="56" spans="1:23" ht="31.2" x14ac:dyDescent="0.3">
      <c r="A56" s="33" t="s">
        <v>322</v>
      </c>
      <c r="B56" s="220" t="s">
        <v>21</v>
      </c>
      <c r="C56" s="143"/>
      <c r="D56" s="143"/>
      <c r="E56" s="221"/>
      <c r="F56" s="220" t="s">
        <v>21</v>
      </c>
      <c r="G56" s="143"/>
      <c r="H56" s="143"/>
      <c r="I56" s="221"/>
      <c r="J56" s="145" t="s">
        <v>21</v>
      </c>
      <c r="K56" s="143"/>
      <c r="L56" s="143"/>
      <c r="M56" s="146"/>
      <c r="N56" s="145" t="s">
        <v>21</v>
      </c>
      <c r="O56" s="143"/>
      <c r="P56" s="143"/>
      <c r="Q56" s="146"/>
      <c r="R56" s="145" t="s">
        <v>21</v>
      </c>
      <c r="S56" s="146"/>
      <c r="T56" s="135" t="s">
        <v>21</v>
      </c>
      <c r="U56" s="132"/>
      <c r="V56" s="133"/>
      <c r="W56" s="134"/>
    </row>
    <row r="57" spans="1:23" ht="31.5" customHeight="1" x14ac:dyDescent="0.3">
      <c r="A57" s="33" t="s">
        <v>28</v>
      </c>
      <c r="B57" s="139" t="s">
        <v>21</v>
      </c>
      <c r="C57" s="140"/>
      <c r="D57" s="140"/>
      <c r="E57" s="171"/>
      <c r="F57" s="139" t="s">
        <v>21</v>
      </c>
      <c r="G57" s="140"/>
      <c r="H57" s="140"/>
      <c r="I57" s="171"/>
      <c r="J57" s="144" t="s">
        <v>21</v>
      </c>
      <c r="K57" s="140"/>
      <c r="L57" s="140"/>
      <c r="M57" s="141"/>
      <c r="N57" s="144" t="s">
        <v>21</v>
      </c>
      <c r="O57" s="140"/>
      <c r="P57" s="140"/>
      <c r="Q57" s="141"/>
      <c r="R57" s="145" t="s">
        <v>21</v>
      </c>
      <c r="S57" s="146"/>
      <c r="T57" s="135" t="s">
        <v>21</v>
      </c>
      <c r="U57" s="132"/>
      <c r="V57" s="133"/>
      <c r="W57" s="134"/>
    </row>
    <row r="58" spans="1:23" ht="15.6" x14ac:dyDescent="0.3">
      <c r="A58" s="33" t="s">
        <v>27</v>
      </c>
      <c r="B58" s="139" t="s">
        <v>21</v>
      </c>
      <c r="C58" s="140"/>
      <c r="D58" s="140"/>
      <c r="E58" s="171"/>
      <c r="F58" s="139" t="s">
        <v>21</v>
      </c>
      <c r="G58" s="140"/>
      <c r="H58" s="140"/>
      <c r="I58" s="171"/>
      <c r="J58" s="144" t="s">
        <v>21</v>
      </c>
      <c r="K58" s="140"/>
      <c r="L58" s="140"/>
      <c r="M58" s="141"/>
      <c r="N58" s="144" t="s">
        <v>21</v>
      </c>
      <c r="O58" s="140"/>
      <c r="P58" s="140"/>
      <c r="Q58" s="141"/>
      <c r="R58" s="145" t="s">
        <v>21</v>
      </c>
      <c r="S58" s="146"/>
      <c r="T58" s="135" t="s">
        <v>21</v>
      </c>
      <c r="U58" s="132"/>
      <c r="V58" s="133"/>
      <c r="W58" s="134"/>
    </row>
    <row r="59" spans="1:23" ht="15.6" x14ac:dyDescent="0.3">
      <c r="A59" s="33" t="s">
        <v>29</v>
      </c>
      <c r="B59" s="139" t="s">
        <v>21</v>
      </c>
      <c r="C59" s="140"/>
      <c r="D59" s="140"/>
      <c r="E59" s="171"/>
      <c r="F59" s="139" t="s">
        <v>21</v>
      </c>
      <c r="G59" s="140"/>
      <c r="H59" s="140"/>
      <c r="I59" s="171"/>
      <c r="J59" s="144" t="s">
        <v>21</v>
      </c>
      <c r="K59" s="140"/>
      <c r="L59" s="140"/>
      <c r="M59" s="141"/>
      <c r="N59" s="144" t="s">
        <v>21</v>
      </c>
      <c r="O59" s="140"/>
      <c r="P59" s="140"/>
      <c r="Q59" s="141"/>
      <c r="R59" s="145" t="s">
        <v>21</v>
      </c>
      <c r="S59" s="146"/>
      <c r="T59" s="135" t="s">
        <v>21</v>
      </c>
      <c r="U59" s="132"/>
      <c r="V59" s="133"/>
      <c r="W59" s="134"/>
    </row>
    <row r="60" spans="1:23" ht="15.6" x14ac:dyDescent="0.3">
      <c r="A60" s="33" t="s">
        <v>63</v>
      </c>
      <c r="B60" s="139" t="s">
        <v>21</v>
      </c>
      <c r="C60" s="140"/>
      <c r="D60" s="140"/>
      <c r="E60" s="171"/>
      <c r="F60" s="139" t="s">
        <v>21</v>
      </c>
      <c r="G60" s="140"/>
      <c r="H60" s="140"/>
      <c r="I60" s="171"/>
      <c r="J60" s="144" t="s">
        <v>21</v>
      </c>
      <c r="K60" s="140"/>
      <c r="L60" s="140"/>
      <c r="M60" s="141"/>
      <c r="N60" s="144" t="s">
        <v>21</v>
      </c>
      <c r="O60" s="140"/>
      <c r="P60" s="140"/>
      <c r="Q60" s="141"/>
      <c r="R60" s="145" t="s">
        <v>21</v>
      </c>
      <c r="S60" s="146"/>
      <c r="T60" s="135" t="s">
        <v>21</v>
      </c>
      <c r="U60" s="132"/>
      <c r="V60" s="133"/>
      <c r="W60" s="134"/>
    </row>
    <row r="61" spans="1:23" ht="31.2" x14ac:dyDescent="0.3">
      <c r="A61" s="33" t="s">
        <v>169</v>
      </c>
      <c r="B61" s="139" t="s">
        <v>21</v>
      </c>
      <c r="C61" s="140"/>
      <c r="D61" s="140"/>
      <c r="E61" s="171"/>
      <c r="F61" s="139" t="s">
        <v>21</v>
      </c>
      <c r="G61" s="140"/>
      <c r="H61" s="140"/>
      <c r="I61" s="171"/>
      <c r="J61" s="144" t="s">
        <v>21</v>
      </c>
      <c r="K61" s="140"/>
      <c r="L61" s="140"/>
      <c r="M61" s="141"/>
      <c r="N61" s="144" t="s">
        <v>21</v>
      </c>
      <c r="O61" s="140"/>
      <c r="P61" s="140"/>
      <c r="Q61" s="141"/>
      <c r="R61" s="145" t="s">
        <v>21</v>
      </c>
      <c r="S61" s="146"/>
      <c r="T61" s="178" t="s">
        <v>21</v>
      </c>
      <c r="U61" s="179"/>
      <c r="V61" s="179"/>
      <c r="W61" s="180"/>
    </row>
    <row r="62" spans="1:23" ht="15.75" customHeight="1" x14ac:dyDescent="0.3">
      <c r="A62" s="33" t="s">
        <v>30</v>
      </c>
      <c r="B62" s="139" t="s">
        <v>21</v>
      </c>
      <c r="C62" s="140"/>
      <c r="D62" s="140"/>
      <c r="E62" s="171"/>
      <c r="F62" s="139" t="s">
        <v>21</v>
      </c>
      <c r="G62" s="140"/>
      <c r="H62" s="140"/>
      <c r="I62" s="171"/>
      <c r="J62" s="144" t="s">
        <v>21</v>
      </c>
      <c r="K62" s="140"/>
      <c r="L62" s="140"/>
      <c r="M62" s="141"/>
      <c r="N62" s="144" t="s">
        <v>21</v>
      </c>
      <c r="O62" s="140"/>
      <c r="P62" s="140"/>
      <c r="Q62" s="141"/>
      <c r="R62" s="145" t="s">
        <v>21</v>
      </c>
      <c r="S62" s="146"/>
      <c r="T62" s="178" t="s">
        <v>21</v>
      </c>
      <c r="U62" s="179"/>
      <c r="V62" s="179"/>
      <c r="W62" s="180"/>
    </row>
    <row r="63" spans="1:23" ht="15.6" x14ac:dyDescent="0.3">
      <c r="A63" s="33" t="s">
        <v>56</v>
      </c>
      <c r="B63" s="139" t="s">
        <v>51</v>
      </c>
      <c r="C63" s="140"/>
      <c r="D63" s="140"/>
      <c r="E63" s="171"/>
      <c r="F63" s="139" t="s">
        <v>51</v>
      </c>
      <c r="G63" s="140"/>
      <c r="H63" s="140"/>
      <c r="I63" s="171"/>
      <c r="J63" s="144" t="s">
        <v>21</v>
      </c>
      <c r="K63" s="140"/>
      <c r="L63" s="140"/>
      <c r="M63" s="141"/>
      <c r="N63" s="144" t="s">
        <v>21</v>
      </c>
      <c r="O63" s="140"/>
      <c r="P63" s="140"/>
      <c r="Q63" s="141"/>
      <c r="R63" s="145" t="s">
        <v>21</v>
      </c>
      <c r="S63" s="146"/>
      <c r="T63" s="184" t="s">
        <v>21</v>
      </c>
      <c r="U63" s="185"/>
      <c r="V63" s="185"/>
      <c r="W63" s="186"/>
    </row>
    <row r="64" spans="1:23" ht="15.6" x14ac:dyDescent="0.3">
      <c r="A64" s="33" t="s">
        <v>264</v>
      </c>
      <c r="B64" s="144" t="s">
        <v>55</v>
      </c>
      <c r="C64" s="140"/>
      <c r="D64" s="140"/>
      <c r="E64" s="141"/>
      <c r="F64" s="144" t="s">
        <v>55</v>
      </c>
      <c r="G64" s="140"/>
      <c r="H64" s="140"/>
      <c r="I64" s="141"/>
      <c r="J64" s="144" t="s">
        <v>55</v>
      </c>
      <c r="K64" s="140"/>
      <c r="L64" s="140"/>
      <c r="M64" s="141"/>
      <c r="N64" s="144" t="s">
        <v>55</v>
      </c>
      <c r="O64" s="140"/>
      <c r="P64" s="140"/>
      <c r="Q64" s="141"/>
      <c r="R64" s="145" t="s">
        <v>55</v>
      </c>
      <c r="S64" s="146"/>
      <c r="T64" s="144" t="s">
        <v>51</v>
      </c>
      <c r="U64" s="140"/>
      <c r="V64" s="140"/>
      <c r="W64" s="141"/>
    </row>
    <row r="65" spans="1:23" ht="15.6" x14ac:dyDescent="0.3">
      <c r="A65" s="33" t="s">
        <v>209</v>
      </c>
      <c r="B65" s="144" t="s">
        <v>21</v>
      </c>
      <c r="C65" s="140"/>
      <c r="D65" s="140"/>
      <c r="E65" s="141"/>
      <c r="F65" s="144" t="s">
        <v>21</v>
      </c>
      <c r="G65" s="140"/>
      <c r="H65" s="140"/>
      <c r="I65" s="141"/>
      <c r="J65" s="144" t="s">
        <v>21</v>
      </c>
      <c r="K65" s="140"/>
      <c r="L65" s="140"/>
      <c r="M65" s="141"/>
      <c r="N65" s="144" t="s">
        <v>21</v>
      </c>
      <c r="O65" s="140"/>
      <c r="P65" s="140"/>
      <c r="Q65" s="141"/>
      <c r="R65" s="145" t="s">
        <v>21</v>
      </c>
      <c r="S65" s="146"/>
      <c r="T65" s="144" t="s">
        <v>21</v>
      </c>
      <c r="U65" s="140"/>
      <c r="V65" s="140"/>
      <c r="W65" s="141"/>
    </row>
    <row r="66" spans="1:23" ht="15.6" x14ac:dyDescent="0.3">
      <c r="A66" s="33" t="s">
        <v>52</v>
      </c>
      <c r="B66" s="144" t="s">
        <v>55</v>
      </c>
      <c r="C66" s="140"/>
      <c r="D66" s="140"/>
      <c r="E66" s="141"/>
      <c r="F66" s="144" t="s">
        <v>21</v>
      </c>
      <c r="G66" s="140"/>
      <c r="H66" s="140"/>
      <c r="I66" s="141"/>
      <c r="J66" s="144" t="s">
        <v>21</v>
      </c>
      <c r="K66" s="140"/>
      <c r="L66" s="140"/>
      <c r="M66" s="141"/>
      <c r="N66" s="144" t="s">
        <v>55</v>
      </c>
      <c r="O66" s="140"/>
      <c r="P66" s="140"/>
      <c r="Q66" s="141"/>
      <c r="R66" s="145" t="s">
        <v>21</v>
      </c>
      <c r="S66" s="146"/>
      <c r="T66" s="224" t="s">
        <v>55</v>
      </c>
      <c r="U66" s="225"/>
      <c r="V66" s="225"/>
      <c r="W66" s="226"/>
    </row>
    <row r="67" spans="1:23" ht="15.6" x14ac:dyDescent="0.3">
      <c r="A67" s="33" t="s">
        <v>53</v>
      </c>
      <c r="B67" s="144" t="s">
        <v>55</v>
      </c>
      <c r="C67" s="140"/>
      <c r="D67" s="140"/>
      <c r="E67" s="141"/>
      <c r="F67" s="144" t="s">
        <v>21</v>
      </c>
      <c r="G67" s="140"/>
      <c r="H67" s="140"/>
      <c r="I67" s="141"/>
      <c r="J67" s="144" t="s">
        <v>21</v>
      </c>
      <c r="K67" s="140"/>
      <c r="L67" s="140"/>
      <c r="M67" s="141"/>
      <c r="N67" s="144" t="s">
        <v>55</v>
      </c>
      <c r="O67" s="140"/>
      <c r="P67" s="140"/>
      <c r="Q67" s="141"/>
      <c r="R67" s="145" t="s">
        <v>21</v>
      </c>
      <c r="S67" s="146"/>
      <c r="T67" s="224" t="s">
        <v>55</v>
      </c>
      <c r="U67" s="225"/>
      <c r="V67" s="225"/>
      <c r="W67" s="226"/>
    </row>
    <row r="68" spans="1:23" ht="16.2" thickBot="1" x14ac:dyDescent="0.35">
      <c r="A68" s="36" t="s">
        <v>54</v>
      </c>
      <c r="B68" s="208" t="s">
        <v>55</v>
      </c>
      <c r="C68" s="209"/>
      <c r="D68" s="209"/>
      <c r="E68" s="210"/>
      <c r="F68" s="208" t="s">
        <v>21</v>
      </c>
      <c r="G68" s="209"/>
      <c r="H68" s="209"/>
      <c r="I68" s="210"/>
      <c r="J68" s="208" t="s">
        <v>21</v>
      </c>
      <c r="K68" s="209"/>
      <c r="L68" s="209"/>
      <c r="M68" s="210"/>
      <c r="N68" s="208" t="s">
        <v>55</v>
      </c>
      <c r="O68" s="209"/>
      <c r="P68" s="209"/>
      <c r="Q68" s="210"/>
      <c r="R68" s="211" t="s">
        <v>21</v>
      </c>
      <c r="S68" s="213"/>
      <c r="T68" s="227" t="s">
        <v>55</v>
      </c>
      <c r="U68" s="228"/>
      <c r="V68" s="228"/>
      <c r="W68" s="229"/>
    </row>
  </sheetData>
  <mergeCells count="337">
    <mergeCell ref="B68:E68"/>
    <mergeCell ref="F68:I68"/>
    <mergeCell ref="J68:M68"/>
    <mergeCell ref="N68:Q68"/>
    <mergeCell ref="R68:S68"/>
    <mergeCell ref="T68:W68"/>
    <mergeCell ref="B67:E67"/>
    <mergeCell ref="F67:I67"/>
    <mergeCell ref="J67:M67"/>
    <mergeCell ref="N67:Q67"/>
    <mergeCell ref="R67:S67"/>
    <mergeCell ref="T67:W67"/>
    <mergeCell ref="B66:E66"/>
    <mergeCell ref="F66:I66"/>
    <mergeCell ref="J66:M66"/>
    <mergeCell ref="N66:Q66"/>
    <mergeCell ref="R66:S66"/>
    <mergeCell ref="T66:W66"/>
    <mergeCell ref="B65:E65"/>
    <mergeCell ref="F65:I65"/>
    <mergeCell ref="J65:M65"/>
    <mergeCell ref="N65:Q65"/>
    <mergeCell ref="R65:S65"/>
    <mergeCell ref="T65:W65"/>
    <mergeCell ref="B64:E64"/>
    <mergeCell ref="F64:I64"/>
    <mergeCell ref="J64:M64"/>
    <mergeCell ref="N64:Q64"/>
    <mergeCell ref="R64:S64"/>
    <mergeCell ref="T64:W64"/>
    <mergeCell ref="B63:E63"/>
    <mergeCell ref="F63:I63"/>
    <mergeCell ref="J63:M63"/>
    <mergeCell ref="N63:Q63"/>
    <mergeCell ref="R63:S63"/>
    <mergeCell ref="T63:W63"/>
    <mergeCell ref="B62:E62"/>
    <mergeCell ref="F62:I62"/>
    <mergeCell ref="J62:M62"/>
    <mergeCell ref="N62:Q62"/>
    <mergeCell ref="R62:S62"/>
    <mergeCell ref="T62:W62"/>
    <mergeCell ref="B61:E61"/>
    <mergeCell ref="F61:I61"/>
    <mergeCell ref="J61:M61"/>
    <mergeCell ref="N61:Q61"/>
    <mergeCell ref="R61:S61"/>
    <mergeCell ref="T61:W61"/>
    <mergeCell ref="B60:E60"/>
    <mergeCell ref="F60:I60"/>
    <mergeCell ref="J60:M60"/>
    <mergeCell ref="N60:Q60"/>
    <mergeCell ref="R60:S60"/>
    <mergeCell ref="T60:W60"/>
    <mergeCell ref="B59:E59"/>
    <mergeCell ref="F59:I59"/>
    <mergeCell ref="J59:M59"/>
    <mergeCell ref="N59:Q59"/>
    <mergeCell ref="R59:S59"/>
    <mergeCell ref="T59:W59"/>
    <mergeCell ref="B58:E58"/>
    <mergeCell ref="F58:I58"/>
    <mergeCell ref="J58:M58"/>
    <mergeCell ref="N58:Q58"/>
    <mergeCell ref="R58:S58"/>
    <mergeCell ref="T58:W58"/>
    <mergeCell ref="B57:E57"/>
    <mergeCell ref="F57:I57"/>
    <mergeCell ref="J57:M57"/>
    <mergeCell ref="N57:Q57"/>
    <mergeCell ref="R57:S57"/>
    <mergeCell ref="T57:W57"/>
    <mergeCell ref="B56:E56"/>
    <mergeCell ref="F56:I56"/>
    <mergeCell ref="J56:M56"/>
    <mergeCell ref="N56:Q56"/>
    <mergeCell ref="R56:S56"/>
    <mergeCell ref="T56:W56"/>
    <mergeCell ref="B55:E55"/>
    <mergeCell ref="F55:I55"/>
    <mergeCell ref="J55:M55"/>
    <mergeCell ref="N55:Q55"/>
    <mergeCell ref="R55:S55"/>
    <mergeCell ref="T55:W55"/>
    <mergeCell ref="B54:E54"/>
    <mergeCell ref="F54:I54"/>
    <mergeCell ref="J54:M54"/>
    <mergeCell ref="N54:Q54"/>
    <mergeCell ref="R54:S54"/>
    <mergeCell ref="T54:W54"/>
    <mergeCell ref="B53:E53"/>
    <mergeCell ref="F53:I53"/>
    <mergeCell ref="J53:M53"/>
    <mergeCell ref="N53:Q53"/>
    <mergeCell ref="R53:S53"/>
    <mergeCell ref="T53:W53"/>
    <mergeCell ref="B52:E52"/>
    <mergeCell ref="F52:I52"/>
    <mergeCell ref="J52:M52"/>
    <mergeCell ref="N52:Q52"/>
    <mergeCell ref="R52:S52"/>
    <mergeCell ref="T52:W52"/>
    <mergeCell ref="B51:E51"/>
    <mergeCell ref="F51:I51"/>
    <mergeCell ref="J51:M51"/>
    <mergeCell ref="N51:Q51"/>
    <mergeCell ref="R51:S51"/>
    <mergeCell ref="T51:W51"/>
    <mergeCell ref="B50:E50"/>
    <mergeCell ref="F50:I50"/>
    <mergeCell ref="J50:M50"/>
    <mergeCell ref="N50:Q50"/>
    <mergeCell ref="R50:S50"/>
    <mergeCell ref="T50:W50"/>
    <mergeCell ref="B49:E49"/>
    <mergeCell ref="F49:I49"/>
    <mergeCell ref="J49:M49"/>
    <mergeCell ref="N49:Q49"/>
    <mergeCell ref="R49:S49"/>
    <mergeCell ref="T49:W49"/>
    <mergeCell ref="B48:E48"/>
    <mergeCell ref="F48:I48"/>
    <mergeCell ref="J48:M48"/>
    <mergeCell ref="N48:Q48"/>
    <mergeCell ref="R48:S48"/>
    <mergeCell ref="T48:W48"/>
    <mergeCell ref="B47:E47"/>
    <mergeCell ref="F47:I47"/>
    <mergeCell ref="J47:M47"/>
    <mergeCell ref="N47:Q47"/>
    <mergeCell ref="R47:S47"/>
    <mergeCell ref="T47:W47"/>
    <mergeCell ref="B46:E46"/>
    <mergeCell ref="F46:I46"/>
    <mergeCell ref="J46:M46"/>
    <mergeCell ref="N46:Q46"/>
    <mergeCell ref="R46:S46"/>
    <mergeCell ref="T46:W46"/>
    <mergeCell ref="B45:E45"/>
    <mergeCell ref="F45:I45"/>
    <mergeCell ref="J45:M45"/>
    <mergeCell ref="N45:Q45"/>
    <mergeCell ref="R45:S45"/>
    <mergeCell ref="T45:W45"/>
    <mergeCell ref="A43:W43"/>
    <mergeCell ref="B44:E44"/>
    <mergeCell ref="F44:I44"/>
    <mergeCell ref="J44:M44"/>
    <mergeCell ref="N44:Q44"/>
    <mergeCell ref="R44:S44"/>
    <mergeCell ref="T44:W44"/>
    <mergeCell ref="B42:E42"/>
    <mergeCell ref="F42:I42"/>
    <mergeCell ref="J42:M42"/>
    <mergeCell ref="N42:Q42"/>
    <mergeCell ref="R42:S42"/>
    <mergeCell ref="T42:W42"/>
    <mergeCell ref="B41:E41"/>
    <mergeCell ref="F41:I41"/>
    <mergeCell ref="J41:M41"/>
    <mergeCell ref="N41:Q41"/>
    <mergeCell ref="R41:S41"/>
    <mergeCell ref="T41:W41"/>
    <mergeCell ref="J40:M40"/>
    <mergeCell ref="N40:Q40"/>
    <mergeCell ref="R40:S40"/>
    <mergeCell ref="T40:W40"/>
    <mergeCell ref="B39:E39"/>
    <mergeCell ref="F39:I39"/>
    <mergeCell ref="J39:M39"/>
    <mergeCell ref="N39:Q39"/>
    <mergeCell ref="R39:S39"/>
    <mergeCell ref="U39:W39"/>
    <mergeCell ref="T37:W37"/>
    <mergeCell ref="B38:E38"/>
    <mergeCell ref="F38:I38"/>
    <mergeCell ref="J38:M38"/>
    <mergeCell ref="N38:Q38"/>
    <mergeCell ref="R38:S38"/>
    <mergeCell ref="T38:W38"/>
    <mergeCell ref="R36:S36"/>
    <mergeCell ref="T36:W36"/>
    <mergeCell ref="B37:E37"/>
    <mergeCell ref="F37:I37"/>
    <mergeCell ref="J37:M37"/>
    <mergeCell ref="N37:Q37"/>
    <mergeCell ref="R37:S37"/>
    <mergeCell ref="B36:C36"/>
    <mergeCell ref="D36:E36"/>
    <mergeCell ref="F36:G36"/>
    <mergeCell ref="H36:I36"/>
    <mergeCell ref="J36:M36"/>
    <mergeCell ref="N36:Q36"/>
    <mergeCell ref="B35:E35"/>
    <mergeCell ref="F35:I35"/>
    <mergeCell ref="J35:M35"/>
    <mergeCell ref="N35:Q35"/>
    <mergeCell ref="R35:S35"/>
    <mergeCell ref="T35:W35"/>
    <mergeCell ref="B34:E34"/>
    <mergeCell ref="F34:I34"/>
    <mergeCell ref="J34:M34"/>
    <mergeCell ref="N34:Q34"/>
    <mergeCell ref="R34:S34"/>
    <mergeCell ref="T34:W34"/>
    <mergeCell ref="B33:E33"/>
    <mergeCell ref="F33:I33"/>
    <mergeCell ref="J33:M33"/>
    <mergeCell ref="N33:Q33"/>
    <mergeCell ref="R33:S33"/>
    <mergeCell ref="T33:W33"/>
    <mergeCell ref="A31:W31"/>
    <mergeCell ref="B32:E32"/>
    <mergeCell ref="F32:I32"/>
    <mergeCell ref="J32:M32"/>
    <mergeCell ref="N32:Q32"/>
    <mergeCell ref="R32:S32"/>
    <mergeCell ref="T32:W32"/>
    <mergeCell ref="B30:E30"/>
    <mergeCell ref="F30:I30"/>
    <mergeCell ref="J30:M30"/>
    <mergeCell ref="N30:Q30"/>
    <mergeCell ref="R30:S30"/>
    <mergeCell ref="T30:W30"/>
    <mergeCell ref="B29:E29"/>
    <mergeCell ref="F29:I29"/>
    <mergeCell ref="J29:M29"/>
    <mergeCell ref="N29:Q29"/>
    <mergeCell ref="R29:S29"/>
    <mergeCell ref="T29:W29"/>
    <mergeCell ref="B28:E28"/>
    <mergeCell ref="F28:I28"/>
    <mergeCell ref="J28:M28"/>
    <mergeCell ref="N28:Q28"/>
    <mergeCell ref="R28:S28"/>
    <mergeCell ref="T28:W28"/>
    <mergeCell ref="B27:E27"/>
    <mergeCell ref="F27:I27"/>
    <mergeCell ref="J27:M27"/>
    <mergeCell ref="N27:Q27"/>
    <mergeCell ref="R27:S27"/>
    <mergeCell ref="T27:W27"/>
    <mergeCell ref="B26:E26"/>
    <mergeCell ref="F26:I26"/>
    <mergeCell ref="J26:M26"/>
    <mergeCell ref="N26:Q26"/>
    <mergeCell ref="R26:S26"/>
    <mergeCell ref="T26:W26"/>
    <mergeCell ref="B25:E25"/>
    <mergeCell ref="F25:I25"/>
    <mergeCell ref="J25:M25"/>
    <mergeCell ref="N25:Q25"/>
    <mergeCell ref="R25:S25"/>
    <mergeCell ref="T25:W25"/>
    <mergeCell ref="B24:E24"/>
    <mergeCell ref="F24:I24"/>
    <mergeCell ref="J24:M24"/>
    <mergeCell ref="N24:Q24"/>
    <mergeCell ref="R24:S24"/>
    <mergeCell ref="T24:W24"/>
    <mergeCell ref="B23:E23"/>
    <mergeCell ref="F23:I23"/>
    <mergeCell ref="J23:M23"/>
    <mergeCell ref="N23:Q23"/>
    <mergeCell ref="R23:S23"/>
    <mergeCell ref="T23:W23"/>
    <mergeCell ref="B22:E22"/>
    <mergeCell ref="F22:I22"/>
    <mergeCell ref="J22:M22"/>
    <mergeCell ref="N22:Q22"/>
    <mergeCell ref="R22:S22"/>
    <mergeCell ref="T22:W22"/>
    <mergeCell ref="B21:E21"/>
    <mergeCell ref="F21:I21"/>
    <mergeCell ref="J21:M21"/>
    <mergeCell ref="N21:Q21"/>
    <mergeCell ref="R21:S21"/>
    <mergeCell ref="T21:W21"/>
    <mergeCell ref="B20:E20"/>
    <mergeCell ref="F20:I20"/>
    <mergeCell ref="J20:M20"/>
    <mergeCell ref="N20:Q20"/>
    <mergeCell ref="R20:S20"/>
    <mergeCell ref="T20:W20"/>
    <mergeCell ref="B19:I19"/>
    <mergeCell ref="J19:M19"/>
    <mergeCell ref="N19:W19"/>
    <mergeCell ref="A17:W17"/>
    <mergeCell ref="B18:E18"/>
    <mergeCell ref="F18:I18"/>
    <mergeCell ref="J18:M18"/>
    <mergeCell ref="N18:Q18"/>
    <mergeCell ref="R18:S18"/>
    <mergeCell ref="T18:W18"/>
    <mergeCell ref="B16:E16"/>
    <mergeCell ref="F16:I16"/>
    <mergeCell ref="J16:M16"/>
    <mergeCell ref="N16:Q16"/>
    <mergeCell ref="R16:S16"/>
    <mergeCell ref="T16:W16"/>
    <mergeCell ref="J7:M7"/>
    <mergeCell ref="N7:Q7"/>
    <mergeCell ref="R7:S7"/>
    <mergeCell ref="T10:W10"/>
    <mergeCell ref="B15:I15"/>
    <mergeCell ref="J15:W15"/>
    <mergeCell ref="B10:C10"/>
    <mergeCell ref="D10:E10"/>
    <mergeCell ref="F10:G10"/>
    <mergeCell ref="H10:I10"/>
    <mergeCell ref="J10:M10"/>
    <mergeCell ref="N10:Q10"/>
    <mergeCell ref="R10:S10"/>
    <mergeCell ref="A4:W4"/>
    <mergeCell ref="B1:E1"/>
    <mergeCell ref="F1:I1"/>
    <mergeCell ref="J1:M1"/>
    <mergeCell ref="N1:Q1"/>
    <mergeCell ref="R1:S1"/>
    <mergeCell ref="T1:W1"/>
    <mergeCell ref="B9:C9"/>
    <mergeCell ref="D9:E9"/>
    <mergeCell ref="F9:G9"/>
    <mergeCell ref="H9:I9"/>
    <mergeCell ref="J9:M9"/>
    <mergeCell ref="N9:Q9"/>
    <mergeCell ref="R9:S9"/>
    <mergeCell ref="T9:W9"/>
    <mergeCell ref="T7:W7"/>
    <mergeCell ref="B8:E8"/>
    <mergeCell ref="F8:I8"/>
    <mergeCell ref="J8:M8"/>
    <mergeCell ref="N8:Q8"/>
    <mergeCell ref="R8:S8"/>
    <mergeCell ref="T8:W8"/>
    <mergeCell ref="B7:E7"/>
    <mergeCell ref="F7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="70" zoomScaleNormal="70" workbookViewId="0">
      <selection activeCell="M13" sqref="M13"/>
    </sheetView>
  </sheetViews>
  <sheetFormatPr defaultRowHeight="14.4" x14ac:dyDescent="0.3"/>
  <cols>
    <col min="1" max="1" width="55.77734375" customWidth="1"/>
    <col min="2" max="18" width="31.77734375" customWidth="1"/>
  </cols>
  <sheetData>
    <row r="1" spans="1:18" ht="18" x14ac:dyDescent="0.3">
      <c r="A1" s="1"/>
      <c r="B1" s="242" t="s">
        <v>128</v>
      </c>
      <c r="C1" s="243"/>
      <c r="D1" s="243"/>
      <c r="E1" s="243"/>
      <c r="F1" s="243"/>
      <c r="G1" s="243"/>
      <c r="H1" s="244"/>
      <c r="I1" s="72"/>
      <c r="J1" s="245" t="s">
        <v>90</v>
      </c>
      <c r="K1" s="243"/>
      <c r="L1" s="243"/>
      <c r="M1" s="243"/>
      <c r="N1" s="243"/>
      <c r="O1" s="243"/>
      <c r="P1" s="243"/>
      <c r="Q1" s="243"/>
      <c r="R1" s="244"/>
    </row>
    <row r="2" spans="1:18" ht="36" x14ac:dyDescent="0.3">
      <c r="A2" s="8" t="s">
        <v>83</v>
      </c>
      <c r="B2" s="12" t="s">
        <v>204</v>
      </c>
      <c r="C2" s="43" t="s">
        <v>203</v>
      </c>
      <c r="D2" s="108" t="s">
        <v>202</v>
      </c>
      <c r="E2" s="108" t="s">
        <v>307</v>
      </c>
      <c r="F2" s="108" t="s">
        <v>205</v>
      </c>
      <c r="G2" s="104" t="s">
        <v>206</v>
      </c>
      <c r="H2" s="109" t="s">
        <v>311</v>
      </c>
      <c r="I2" s="110" t="s">
        <v>316</v>
      </c>
      <c r="J2" s="108" t="s">
        <v>195</v>
      </c>
      <c r="K2" s="41" t="s">
        <v>237</v>
      </c>
      <c r="L2" s="108" t="s">
        <v>314</v>
      </c>
      <c r="M2" s="111" t="s">
        <v>196</v>
      </c>
      <c r="N2" s="111" t="s">
        <v>197</v>
      </c>
      <c r="O2" s="111" t="s">
        <v>315</v>
      </c>
      <c r="P2" s="104" t="s">
        <v>199</v>
      </c>
      <c r="Q2" s="104" t="s">
        <v>198</v>
      </c>
      <c r="R2" s="109" t="s">
        <v>317</v>
      </c>
    </row>
    <row r="3" spans="1:18" ht="16.2" thickBot="1" x14ac:dyDescent="0.35">
      <c r="A3" s="9" t="s">
        <v>84</v>
      </c>
      <c r="B3" s="13" t="s">
        <v>131</v>
      </c>
      <c r="C3" s="10" t="s">
        <v>130</v>
      </c>
      <c r="D3" s="257" t="s">
        <v>200</v>
      </c>
      <c r="E3" s="258"/>
      <c r="F3" s="39" t="s">
        <v>129</v>
      </c>
      <c r="G3" s="257" t="s">
        <v>201</v>
      </c>
      <c r="H3" s="260"/>
      <c r="I3" s="2" t="s">
        <v>318</v>
      </c>
      <c r="J3" s="2" t="s">
        <v>141</v>
      </c>
      <c r="K3" s="257" t="s">
        <v>191</v>
      </c>
      <c r="L3" s="261"/>
      <c r="M3" s="39" t="s">
        <v>142</v>
      </c>
      <c r="N3" s="257" t="s">
        <v>192</v>
      </c>
      <c r="O3" s="261"/>
      <c r="P3" s="42" t="s">
        <v>143</v>
      </c>
      <c r="Q3" s="262" t="s">
        <v>193</v>
      </c>
      <c r="R3" s="263"/>
    </row>
    <row r="4" spans="1:18" ht="19.5" customHeight="1" thickBot="1" x14ac:dyDescent="0.35">
      <c r="A4" s="112" t="s">
        <v>66</v>
      </c>
      <c r="B4" s="114"/>
      <c r="C4" s="114"/>
      <c r="D4" s="114"/>
      <c r="E4" s="114"/>
      <c r="F4" s="114"/>
      <c r="G4" s="114"/>
      <c r="H4" s="114"/>
      <c r="I4" s="114"/>
      <c r="J4" s="113"/>
      <c r="K4" s="113"/>
      <c r="L4" s="113"/>
      <c r="M4" s="113"/>
      <c r="N4" s="113"/>
      <c r="O4" s="113"/>
      <c r="P4" s="113"/>
      <c r="Q4" s="113"/>
      <c r="R4" s="150"/>
    </row>
    <row r="5" spans="1:18" ht="16.5" customHeight="1" x14ac:dyDescent="0.3">
      <c r="A5" s="49" t="s">
        <v>65</v>
      </c>
      <c r="B5" s="73" t="s">
        <v>304</v>
      </c>
      <c r="C5" s="230" t="s">
        <v>305</v>
      </c>
      <c r="D5" s="231"/>
      <c r="E5" s="246"/>
      <c r="F5" s="230" t="s">
        <v>306</v>
      </c>
      <c r="G5" s="231"/>
      <c r="H5" s="231"/>
      <c r="I5" s="73" t="s">
        <v>313</v>
      </c>
      <c r="J5" s="230" t="s">
        <v>134</v>
      </c>
      <c r="K5" s="231"/>
      <c r="L5" s="246"/>
      <c r="M5" s="230" t="s">
        <v>135</v>
      </c>
      <c r="N5" s="231"/>
      <c r="O5" s="246"/>
      <c r="P5" s="230" t="s">
        <v>136</v>
      </c>
      <c r="Q5" s="231"/>
      <c r="R5" s="247"/>
    </row>
    <row r="6" spans="1:18" ht="15.6" x14ac:dyDescent="0.3">
      <c r="A6" s="38" t="s">
        <v>0</v>
      </c>
      <c r="B6" s="59">
        <v>4360</v>
      </c>
      <c r="C6" s="233">
        <v>4860</v>
      </c>
      <c r="D6" s="148"/>
      <c r="E6" s="256"/>
      <c r="F6" s="233">
        <v>5160</v>
      </c>
      <c r="G6" s="148"/>
      <c r="H6" s="148"/>
      <c r="I6" s="59">
        <v>4250</v>
      </c>
      <c r="J6" s="233">
        <v>4650</v>
      </c>
      <c r="K6" s="148"/>
      <c r="L6" s="256"/>
      <c r="M6" s="233">
        <v>5550</v>
      </c>
      <c r="N6" s="148"/>
      <c r="O6" s="256"/>
      <c r="P6" s="233">
        <v>6050</v>
      </c>
      <c r="Q6" s="148"/>
      <c r="R6" s="149"/>
    </row>
    <row r="7" spans="1:18" s="34" customFormat="1" ht="15.75" customHeight="1" x14ac:dyDescent="0.3">
      <c r="A7" s="50" t="s">
        <v>1</v>
      </c>
      <c r="B7" s="254">
        <v>185</v>
      </c>
      <c r="C7" s="255"/>
      <c r="D7" s="255"/>
      <c r="E7" s="255"/>
      <c r="F7" s="255"/>
      <c r="G7" s="255"/>
      <c r="H7" s="255"/>
      <c r="I7" s="264">
        <v>224</v>
      </c>
      <c r="J7" s="265"/>
      <c r="K7" s="265"/>
      <c r="L7" s="265"/>
      <c r="M7" s="265"/>
      <c r="N7" s="265"/>
      <c r="O7" s="265"/>
      <c r="P7" s="265"/>
      <c r="Q7" s="265"/>
      <c r="R7" s="288"/>
    </row>
    <row r="8" spans="1:18" ht="15.75" customHeight="1" x14ac:dyDescent="0.3">
      <c r="A8" s="38" t="s">
        <v>2</v>
      </c>
      <c r="B8" s="76" t="s">
        <v>127</v>
      </c>
      <c r="C8" s="44" t="s">
        <v>127</v>
      </c>
      <c r="D8" s="232" t="s">
        <v>207</v>
      </c>
      <c r="E8" s="259"/>
      <c r="F8" s="44" t="s">
        <v>127</v>
      </c>
      <c r="G8" s="232" t="s">
        <v>207</v>
      </c>
      <c r="H8" s="176"/>
      <c r="I8" s="285" t="s">
        <v>102</v>
      </c>
      <c r="J8" s="286"/>
      <c r="K8" s="286"/>
      <c r="L8" s="286"/>
      <c r="M8" s="286"/>
      <c r="N8" s="286"/>
      <c r="O8" s="286"/>
      <c r="P8" s="286"/>
      <c r="Q8" s="286"/>
      <c r="R8" s="287"/>
    </row>
    <row r="9" spans="1:18" ht="15.6" x14ac:dyDescent="0.3">
      <c r="A9" s="38" t="s">
        <v>3</v>
      </c>
      <c r="B9" s="253">
        <v>12000</v>
      </c>
      <c r="C9" s="148"/>
      <c r="D9" s="148"/>
      <c r="E9" s="148"/>
      <c r="F9" s="148"/>
      <c r="G9" s="148"/>
      <c r="H9" s="233"/>
      <c r="I9" s="147">
        <v>18000</v>
      </c>
      <c r="J9" s="148"/>
      <c r="K9" s="148"/>
      <c r="L9" s="148"/>
      <c r="M9" s="148"/>
      <c r="N9" s="148"/>
      <c r="O9" s="148"/>
      <c r="P9" s="148"/>
      <c r="Q9" s="148"/>
      <c r="R9" s="149"/>
    </row>
    <row r="10" spans="1:18" ht="15.6" x14ac:dyDescent="0.3">
      <c r="A10" s="38" t="s">
        <v>124</v>
      </c>
      <c r="B10" s="147">
        <v>15500</v>
      </c>
      <c r="C10" s="148"/>
      <c r="D10" s="148"/>
      <c r="E10" s="148"/>
      <c r="F10" s="148"/>
      <c r="G10" s="148"/>
      <c r="H10" s="148"/>
      <c r="I10" s="147">
        <v>21500</v>
      </c>
      <c r="J10" s="148"/>
      <c r="K10" s="148"/>
      <c r="L10" s="148"/>
      <c r="M10" s="148"/>
      <c r="N10" s="148"/>
      <c r="O10" s="148"/>
      <c r="P10" s="148"/>
      <c r="Q10" s="148"/>
      <c r="R10" s="149"/>
    </row>
    <row r="11" spans="1:18" ht="15.6" x14ac:dyDescent="0.3">
      <c r="A11" s="38" t="s">
        <v>4</v>
      </c>
      <c r="B11" s="67">
        <v>4060</v>
      </c>
      <c r="C11" s="68">
        <v>4095</v>
      </c>
      <c r="D11" s="233">
        <v>4160</v>
      </c>
      <c r="E11" s="256"/>
      <c r="F11" s="40">
        <v>4135</v>
      </c>
      <c r="G11" s="233">
        <v>4200</v>
      </c>
      <c r="H11" s="148"/>
      <c r="I11" s="59">
        <v>5770</v>
      </c>
      <c r="J11" s="40">
        <v>5840</v>
      </c>
      <c r="K11" s="60">
        <v>5770</v>
      </c>
      <c r="L11" s="40">
        <v>5735</v>
      </c>
      <c r="M11" s="40">
        <v>5975</v>
      </c>
      <c r="N11" s="68">
        <v>5895</v>
      </c>
      <c r="O11" s="68">
        <v>5855</v>
      </c>
      <c r="P11" s="68">
        <v>6040</v>
      </c>
      <c r="Q11" s="68">
        <v>5960</v>
      </c>
      <c r="R11" s="69">
        <v>5910</v>
      </c>
    </row>
    <row r="12" spans="1:18" ht="15.75" customHeight="1" x14ac:dyDescent="0.3">
      <c r="A12" s="38" t="s">
        <v>5</v>
      </c>
      <c r="B12" s="67">
        <f>B9-B11</f>
        <v>7940</v>
      </c>
      <c r="C12" s="68">
        <f>B9-C11</f>
        <v>7905</v>
      </c>
      <c r="D12" s="233">
        <f>B9-D11</f>
        <v>7840</v>
      </c>
      <c r="E12" s="256"/>
      <c r="F12" s="40">
        <f>B9-F11</f>
        <v>7865</v>
      </c>
      <c r="G12" s="233">
        <f>B9-G11</f>
        <v>7800</v>
      </c>
      <c r="H12" s="148"/>
      <c r="I12" s="59">
        <f>I9-I11</f>
        <v>12230</v>
      </c>
      <c r="J12" s="40">
        <f>I9-J11</f>
        <v>12160</v>
      </c>
      <c r="K12" s="60">
        <f>I9-K11</f>
        <v>12230</v>
      </c>
      <c r="L12" s="40">
        <f>I9-L11</f>
        <v>12265</v>
      </c>
      <c r="M12" s="40">
        <f>I9-M11</f>
        <v>12025</v>
      </c>
      <c r="N12" s="68">
        <f>I9-N11</f>
        <v>12105</v>
      </c>
      <c r="O12" s="68">
        <f>I9-O11</f>
        <v>12145</v>
      </c>
      <c r="P12" s="68">
        <f>I9-P11</f>
        <v>11960</v>
      </c>
      <c r="Q12" s="68">
        <f>I9-Q11</f>
        <v>12040</v>
      </c>
      <c r="R12" s="69">
        <f>I9-R11</f>
        <v>12090</v>
      </c>
    </row>
    <row r="13" spans="1:18" ht="46.8" x14ac:dyDescent="0.3">
      <c r="A13" s="51" t="s">
        <v>271</v>
      </c>
      <c r="B13" s="67" t="s">
        <v>286</v>
      </c>
      <c r="C13" s="40" t="s">
        <v>287</v>
      </c>
      <c r="D13" s="40" t="s">
        <v>287</v>
      </c>
      <c r="E13" s="40" t="s">
        <v>287</v>
      </c>
      <c r="F13" s="40" t="s">
        <v>288</v>
      </c>
      <c r="G13" s="107" t="s">
        <v>288</v>
      </c>
      <c r="H13" s="107" t="s">
        <v>288</v>
      </c>
      <c r="I13" s="105" t="s">
        <v>329</v>
      </c>
      <c r="J13" s="40" t="s">
        <v>267</v>
      </c>
      <c r="K13" s="40" t="s">
        <v>267</v>
      </c>
      <c r="L13" s="40" t="s">
        <v>267</v>
      </c>
      <c r="M13" s="40" t="s">
        <v>268</v>
      </c>
      <c r="N13" s="40" t="s">
        <v>268</v>
      </c>
      <c r="O13" s="40" t="s">
        <v>268</v>
      </c>
      <c r="P13" s="40" t="s">
        <v>269</v>
      </c>
      <c r="Q13" s="107" t="s">
        <v>269</v>
      </c>
      <c r="R13" s="69" t="s">
        <v>269</v>
      </c>
    </row>
    <row r="14" spans="1:18" ht="15.6" x14ac:dyDescent="0.3">
      <c r="A14" s="91" t="s">
        <v>294</v>
      </c>
      <c r="B14" s="92">
        <v>12</v>
      </c>
      <c r="C14" s="40">
        <v>14</v>
      </c>
      <c r="D14" s="40">
        <v>14</v>
      </c>
      <c r="E14" s="40">
        <v>14</v>
      </c>
      <c r="F14" s="40">
        <v>16</v>
      </c>
      <c r="G14" s="107">
        <v>16</v>
      </c>
      <c r="H14" s="107">
        <v>16</v>
      </c>
      <c r="I14" s="105">
        <v>12</v>
      </c>
      <c r="J14" s="40">
        <v>14</v>
      </c>
      <c r="K14" s="106">
        <v>14</v>
      </c>
      <c r="L14" s="40">
        <v>14</v>
      </c>
      <c r="M14" s="40">
        <v>18</v>
      </c>
      <c r="N14" s="40">
        <v>18</v>
      </c>
      <c r="O14" s="40">
        <v>18</v>
      </c>
      <c r="P14" s="106">
        <v>20</v>
      </c>
      <c r="Q14" s="107">
        <v>20</v>
      </c>
      <c r="R14" s="69">
        <v>20</v>
      </c>
    </row>
    <row r="15" spans="1:18" ht="31.2" customHeight="1" x14ac:dyDescent="0.3">
      <c r="A15" s="91" t="s">
        <v>295</v>
      </c>
      <c r="B15" s="147" t="s">
        <v>312</v>
      </c>
      <c r="C15" s="148"/>
      <c r="D15" s="148"/>
      <c r="E15" s="148"/>
      <c r="F15" s="148"/>
      <c r="G15" s="148"/>
      <c r="H15" s="148"/>
      <c r="I15" s="251"/>
      <c r="J15" s="251"/>
      <c r="K15" s="251"/>
      <c r="L15" s="251"/>
      <c r="M15" s="251"/>
      <c r="N15" s="251"/>
      <c r="O15" s="251"/>
      <c r="P15" s="251"/>
      <c r="Q15" s="251"/>
      <c r="R15" s="252"/>
    </row>
    <row r="16" spans="1:18" ht="16.2" customHeight="1" thickBot="1" x14ac:dyDescent="0.35">
      <c r="A16" s="52" t="s">
        <v>6</v>
      </c>
      <c r="B16" s="276" t="s">
        <v>290</v>
      </c>
      <c r="C16" s="277"/>
      <c r="D16" s="277"/>
      <c r="E16" s="277"/>
      <c r="F16" s="277"/>
      <c r="G16" s="277"/>
      <c r="H16" s="277"/>
      <c r="I16" s="248" t="s">
        <v>290</v>
      </c>
      <c r="J16" s="249"/>
      <c r="K16" s="249"/>
      <c r="L16" s="249"/>
      <c r="M16" s="249"/>
      <c r="N16" s="249"/>
      <c r="O16" s="249"/>
      <c r="P16" s="249"/>
      <c r="Q16" s="249"/>
      <c r="R16" s="250"/>
    </row>
    <row r="17" spans="1:18" ht="19.5" customHeight="1" thickBot="1" x14ac:dyDescent="0.35">
      <c r="A17" s="112" t="s">
        <v>67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50"/>
    </row>
    <row r="18" spans="1:18" ht="15.75" customHeight="1" x14ac:dyDescent="0.3">
      <c r="A18" s="49" t="s">
        <v>68</v>
      </c>
      <c r="B18" s="205" t="s">
        <v>132</v>
      </c>
      <c r="C18" s="152"/>
      <c r="D18" s="152"/>
      <c r="E18" s="152"/>
      <c r="F18" s="152"/>
      <c r="G18" s="152"/>
      <c r="H18" s="207"/>
      <c r="I18" s="151" t="s">
        <v>137</v>
      </c>
      <c r="J18" s="152"/>
      <c r="K18" s="152"/>
      <c r="L18" s="80" t="s">
        <v>132</v>
      </c>
      <c r="M18" s="278" t="s">
        <v>137</v>
      </c>
      <c r="N18" s="205"/>
      <c r="O18" s="80" t="s">
        <v>132</v>
      </c>
      <c r="P18" s="278" t="s">
        <v>137</v>
      </c>
      <c r="Q18" s="205"/>
      <c r="R18" s="79" t="s">
        <v>132</v>
      </c>
    </row>
    <row r="19" spans="1:18" ht="15.6" x14ac:dyDescent="0.3">
      <c r="A19" s="38" t="s">
        <v>75</v>
      </c>
      <c r="B19" s="136" t="s">
        <v>167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7"/>
    </row>
    <row r="20" spans="1:18" ht="15.75" customHeight="1" x14ac:dyDescent="0.3">
      <c r="A20" s="38" t="s">
        <v>7</v>
      </c>
      <c r="B20" s="238" t="s">
        <v>133</v>
      </c>
      <c r="C20" s="238"/>
      <c r="D20" s="238"/>
      <c r="E20" s="238"/>
      <c r="F20" s="238"/>
      <c r="G20" s="238"/>
      <c r="H20" s="239"/>
      <c r="I20" s="178" t="s">
        <v>133</v>
      </c>
      <c r="J20" s="179"/>
      <c r="K20" s="179"/>
      <c r="L20" s="179"/>
      <c r="M20" s="179"/>
      <c r="N20" s="179"/>
      <c r="O20" s="179"/>
      <c r="P20" s="179"/>
      <c r="Q20" s="179"/>
      <c r="R20" s="180"/>
    </row>
    <row r="21" spans="1:18" ht="15.75" customHeight="1" x14ac:dyDescent="0.3">
      <c r="A21" s="96" t="s">
        <v>78</v>
      </c>
      <c r="B21" s="240" t="s">
        <v>103</v>
      </c>
      <c r="C21" s="240"/>
      <c r="D21" s="240"/>
      <c r="E21" s="240"/>
      <c r="F21" s="240"/>
      <c r="G21" s="240"/>
      <c r="H21" s="241"/>
      <c r="I21" s="279" t="s">
        <v>103</v>
      </c>
      <c r="J21" s="240"/>
      <c r="K21" s="240"/>
      <c r="L21" s="240"/>
      <c r="M21" s="240"/>
      <c r="N21" s="240"/>
      <c r="O21" s="240"/>
      <c r="P21" s="240"/>
      <c r="Q21" s="240"/>
      <c r="R21" s="241"/>
    </row>
    <row r="22" spans="1:18" ht="15.75" customHeight="1" x14ac:dyDescent="0.3">
      <c r="A22" s="96" t="s">
        <v>80</v>
      </c>
      <c r="B22" s="236" t="s">
        <v>104</v>
      </c>
      <c r="C22" s="236"/>
      <c r="D22" s="236"/>
      <c r="E22" s="236"/>
      <c r="F22" s="236"/>
      <c r="G22" s="236"/>
      <c r="H22" s="237"/>
      <c r="I22" s="279" t="s">
        <v>104</v>
      </c>
      <c r="J22" s="240"/>
      <c r="K22" s="240"/>
      <c r="L22" s="240"/>
      <c r="M22" s="240"/>
      <c r="N22" s="240"/>
      <c r="O22" s="240"/>
      <c r="P22" s="240"/>
      <c r="Q22" s="240"/>
      <c r="R22" s="241"/>
    </row>
    <row r="23" spans="1:18" ht="18" customHeight="1" x14ac:dyDescent="0.3">
      <c r="A23" s="38" t="s">
        <v>59</v>
      </c>
      <c r="B23" s="126">
        <v>7790</v>
      </c>
      <c r="C23" s="129"/>
      <c r="D23" s="129"/>
      <c r="E23" s="129"/>
      <c r="F23" s="129"/>
      <c r="G23" s="129"/>
      <c r="H23" s="131"/>
      <c r="I23" s="125">
        <v>7790</v>
      </c>
      <c r="J23" s="129"/>
      <c r="K23" s="129"/>
      <c r="L23" s="129"/>
      <c r="M23" s="129"/>
      <c r="N23" s="129"/>
      <c r="O23" s="129"/>
      <c r="P23" s="129"/>
      <c r="Q23" s="129"/>
      <c r="R23" s="128"/>
    </row>
    <row r="24" spans="1:18" ht="15.6" x14ac:dyDescent="0.3">
      <c r="A24" s="38" t="s">
        <v>69</v>
      </c>
      <c r="B24" s="132" t="s">
        <v>320</v>
      </c>
      <c r="C24" s="136"/>
      <c r="D24" s="136"/>
      <c r="E24" s="136"/>
      <c r="F24" s="136"/>
      <c r="G24" s="136"/>
      <c r="H24" s="134"/>
      <c r="I24" s="138" t="s">
        <v>138</v>
      </c>
      <c r="J24" s="136"/>
      <c r="K24" s="136"/>
      <c r="L24" s="70" t="s">
        <v>320</v>
      </c>
      <c r="M24" s="268" t="s">
        <v>321</v>
      </c>
      <c r="N24" s="132"/>
      <c r="O24" s="70" t="s">
        <v>320</v>
      </c>
      <c r="P24" s="268" t="s">
        <v>321</v>
      </c>
      <c r="Q24" s="132"/>
      <c r="R24" s="58" t="s">
        <v>320</v>
      </c>
    </row>
    <row r="25" spans="1:18" ht="15.6" x14ac:dyDescent="0.3">
      <c r="A25" s="38" t="s">
        <v>70</v>
      </c>
      <c r="B25" s="132" t="s">
        <v>319</v>
      </c>
      <c r="C25" s="136"/>
      <c r="D25" s="136"/>
      <c r="E25" s="136"/>
      <c r="F25" s="136"/>
      <c r="G25" s="136"/>
      <c r="H25" s="134"/>
      <c r="I25" s="138" t="s">
        <v>139</v>
      </c>
      <c r="J25" s="136"/>
      <c r="K25" s="136"/>
      <c r="L25" s="70" t="s">
        <v>319</v>
      </c>
      <c r="M25" s="268" t="s">
        <v>139</v>
      </c>
      <c r="N25" s="132"/>
      <c r="O25" s="70" t="s">
        <v>319</v>
      </c>
      <c r="P25" s="268" t="s">
        <v>139</v>
      </c>
      <c r="Q25" s="132"/>
      <c r="R25" s="58" t="s">
        <v>319</v>
      </c>
    </row>
    <row r="26" spans="1:18" ht="15.6" customHeight="1" x14ac:dyDescent="0.3">
      <c r="A26" s="51" t="s">
        <v>71</v>
      </c>
      <c r="B26" s="138" t="s">
        <v>72</v>
      </c>
      <c r="C26" s="136"/>
      <c r="D26" s="132"/>
      <c r="E26" s="70" t="s">
        <v>308</v>
      </c>
      <c r="F26" s="268" t="s">
        <v>72</v>
      </c>
      <c r="G26" s="132"/>
      <c r="H26" s="58" t="s">
        <v>308</v>
      </c>
      <c r="I26" s="138" t="s">
        <v>72</v>
      </c>
      <c r="J26" s="136"/>
      <c r="K26" s="136"/>
      <c r="L26" s="70" t="s">
        <v>308</v>
      </c>
      <c r="M26" s="268" t="s">
        <v>72</v>
      </c>
      <c r="N26" s="132"/>
      <c r="O26" s="70" t="s">
        <v>308</v>
      </c>
      <c r="P26" s="268" t="s">
        <v>72</v>
      </c>
      <c r="Q26" s="132"/>
      <c r="R26" s="58" t="s">
        <v>308</v>
      </c>
    </row>
    <row r="27" spans="1:18" ht="15.75" customHeight="1" x14ac:dyDescent="0.3">
      <c r="A27" s="38" t="s">
        <v>73</v>
      </c>
      <c r="B27" s="178" t="s">
        <v>91</v>
      </c>
      <c r="C27" s="179"/>
      <c r="D27" s="280"/>
      <c r="E27" s="101" t="s">
        <v>309</v>
      </c>
      <c r="F27" s="281" t="s">
        <v>91</v>
      </c>
      <c r="G27" s="280"/>
      <c r="H27" s="103" t="s">
        <v>309</v>
      </c>
      <c r="I27" s="178" t="s">
        <v>92</v>
      </c>
      <c r="J27" s="179"/>
      <c r="K27" s="179"/>
      <c r="L27" s="101" t="s">
        <v>309</v>
      </c>
      <c r="M27" s="281" t="s">
        <v>92</v>
      </c>
      <c r="N27" s="280"/>
      <c r="O27" s="101" t="s">
        <v>309</v>
      </c>
      <c r="P27" s="281" t="s">
        <v>92</v>
      </c>
      <c r="Q27" s="280"/>
      <c r="R27" s="103" t="s">
        <v>309</v>
      </c>
    </row>
    <row r="28" spans="1:18" ht="15.6" x14ac:dyDescent="0.3">
      <c r="A28" s="38" t="s">
        <v>74</v>
      </c>
      <c r="B28" s="178" t="s">
        <v>93</v>
      </c>
      <c r="C28" s="179"/>
      <c r="D28" s="280"/>
      <c r="E28" s="102" t="s">
        <v>310</v>
      </c>
      <c r="F28" s="281" t="s">
        <v>93</v>
      </c>
      <c r="G28" s="280"/>
      <c r="H28" s="103" t="s">
        <v>310</v>
      </c>
      <c r="I28" s="178" t="s">
        <v>94</v>
      </c>
      <c r="J28" s="179"/>
      <c r="K28" s="179"/>
      <c r="L28" s="101" t="s">
        <v>310</v>
      </c>
      <c r="M28" s="281" t="s">
        <v>94</v>
      </c>
      <c r="N28" s="280"/>
      <c r="O28" s="101" t="s">
        <v>310</v>
      </c>
      <c r="P28" s="281" t="s">
        <v>94</v>
      </c>
      <c r="Q28" s="280"/>
      <c r="R28" s="103" t="s">
        <v>310</v>
      </c>
    </row>
    <row r="29" spans="1:18" ht="15.75" customHeight="1" x14ac:dyDescent="0.3">
      <c r="A29" s="38" t="s">
        <v>183</v>
      </c>
      <c r="B29" s="179" t="s">
        <v>184</v>
      </c>
      <c r="C29" s="179"/>
      <c r="D29" s="179"/>
      <c r="E29" s="179"/>
      <c r="F29" s="179"/>
      <c r="G29" s="179"/>
      <c r="H29" s="180"/>
      <c r="I29" s="178" t="s">
        <v>184</v>
      </c>
      <c r="J29" s="179"/>
      <c r="K29" s="179"/>
      <c r="L29" s="179"/>
      <c r="M29" s="179"/>
      <c r="N29" s="179"/>
      <c r="O29" s="179"/>
      <c r="P29" s="179"/>
      <c r="Q29" s="179"/>
      <c r="R29" s="180"/>
    </row>
    <row r="30" spans="1:18" ht="16.2" customHeight="1" thickBot="1" x14ac:dyDescent="0.35">
      <c r="A30" s="97" t="s">
        <v>182</v>
      </c>
      <c r="B30" s="234" t="s">
        <v>185</v>
      </c>
      <c r="C30" s="234"/>
      <c r="D30" s="234"/>
      <c r="E30" s="234"/>
      <c r="F30" s="234"/>
      <c r="G30" s="234"/>
      <c r="H30" s="235"/>
      <c r="I30" s="282" t="s">
        <v>185</v>
      </c>
      <c r="J30" s="234"/>
      <c r="K30" s="234"/>
      <c r="L30" s="234"/>
      <c r="M30" s="234"/>
      <c r="N30" s="234"/>
      <c r="O30" s="234"/>
      <c r="P30" s="234"/>
      <c r="Q30" s="234"/>
      <c r="R30" s="235"/>
    </row>
    <row r="31" spans="1:18" ht="19.5" customHeight="1" thickBot="1" x14ac:dyDescent="0.35">
      <c r="A31" s="112" t="s">
        <v>76</v>
      </c>
      <c r="B31" s="113"/>
      <c r="C31" s="113"/>
      <c r="D31" s="113"/>
      <c r="E31" s="113"/>
      <c r="F31" s="113"/>
      <c r="G31" s="113"/>
      <c r="H31" s="113"/>
      <c r="I31" s="114"/>
      <c r="J31" s="114"/>
      <c r="K31" s="114"/>
      <c r="L31" s="114"/>
      <c r="M31" s="114"/>
      <c r="N31" s="114"/>
      <c r="O31" s="114"/>
      <c r="P31" s="114"/>
      <c r="Q31" s="114"/>
      <c r="R31" s="115"/>
    </row>
    <row r="32" spans="1:18" ht="15.75" customHeight="1" x14ac:dyDescent="0.3">
      <c r="A32" s="3" t="s">
        <v>48</v>
      </c>
      <c r="B32" s="163" t="s">
        <v>140</v>
      </c>
      <c r="C32" s="164"/>
      <c r="D32" s="164"/>
      <c r="E32" s="164"/>
      <c r="F32" s="164"/>
      <c r="G32" s="164"/>
      <c r="H32" s="164"/>
      <c r="I32" s="151" t="s">
        <v>140</v>
      </c>
      <c r="J32" s="152"/>
      <c r="K32" s="152"/>
      <c r="L32" s="152"/>
      <c r="M32" s="152"/>
      <c r="N32" s="152"/>
      <c r="O32" s="152"/>
      <c r="P32" s="152"/>
      <c r="Q32" s="152"/>
      <c r="R32" s="153"/>
    </row>
    <row r="33" spans="1:18" ht="15.75" customHeight="1" x14ac:dyDescent="0.3">
      <c r="A33" s="4" t="s">
        <v>41</v>
      </c>
      <c r="B33" s="138" t="s">
        <v>42</v>
      </c>
      <c r="C33" s="136"/>
      <c r="D33" s="136"/>
      <c r="E33" s="136"/>
      <c r="F33" s="136"/>
      <c r="G33" s="136"/>
      <c r="H33" s="136"/>
      <c r="I33" s="138" t="s">
        <v>42</v>
      </c>
      <c r="J33" s="136"/>
      <c r="K33" s="136"/>
      <c r="L33" s="136"/>
      <c r="M33" s="136"/>
      <c r="N33" s="136"/>
      <c r="O33" s="136"/>
      <c r="P33" s="136"/>
      <c r="Q33" s="136"/>
      <c r="R33" s="137"/>
    </row>
    <row r="34" spans="1:18" ht="15.75" customHeight="1" x14ac:dyDescent="0.3">
      <c r="A34" s="4" t="s">
        <v>10</v>
      </c>
      <c r="B34" s="138" t="s">
        <v>43</v>
      </c>
      <c r="C34" s="132"/>
      <c r="D34" s="268" t="s">
        <v>194</v>
      </c>
      <c r="E34" s="132"/>
      <c r="F34" s="70" t="s">
        <v>43</v>
      </c>
      <c r="G34" s="268" t="s">
        <v>194</v>
      </c>
      <c r="H34" s="136"/>
      <c r="I34" s="138" t="s">
        <v>43</v>
      </c>
      <c r="J34" s="132"/>
      <c r="K34" s="268" t="s">
        <v>194</v>
      </c>
      <c r="L34" s="132"/>
      <c r="M34" s="57" t="s">
        <v>43</v>
      </c>
      <c r="N34" s="268" t="s">
        <v>194</v>
      </c>
      <c r="O34" s="132"/>
      <c r="P34" s="70" t="s">
        <v>43</v>
      </c>
      <c r="Q34" s="268" t="s">
        <v>194</v>
      </c>
      <c r="R34" s="137"/>
    </row>
    <row r="35" spans="1:18" ht="15.6" x14ac:dyDescent="0.3">
      <c r="A35" s="4" t="s">
        <v>11</v>
      </c>
      <c r="B35" s="266">
        <v>4480</v>
      </c>
      <c r="C35" s="267"/>
      <c r="D35" s="267"/>
      <c r="E35" s="267"/>
      <c r="F35" s="267"/>
      <c r="G35" s="267"/>
      <c r="H35" s="267"/>
      <c r="I35" s="266">
        <v>7100</v>
      </c>
      <c r="J35" s="267"/>
      <c r="K35" s="267"/>
      <c r="L35" s="267"/>
      <c r="M35" s="267"/>
      <c r="N35" s="267"/>
      <c r="O35" s="267"/>
      <c r="P35" s="267"/>
      <c r="Q35" s="267"/>
      <c r="R35" s="289"/>
    </row>
    <row r="36" spans="1:18" ht="15.6" x14ac:dyDescent="0.3">
      <c r="A36" s="4" t="s">
        <v>12</v>
      </c>
      <c r="B36" s="125">
        <v>8480</v>
      </c>
      <c r="C36" s="129"/>
      <c r="D36" s="129"/>
      <c r="E36" s="129"/>
      <c r="F36" s="129"/>
      <c r="G36" s="129"/>
      <c r="H36" s="129"/>
      <c r="I36" s="125">
        <v>11500</v>
      </c>
      <c r="J36" s="129"/>
      <c r="K36" s="129"/>
      <c r="L36" s="129"/>
      <c r="M36" s="129"/>
      <c r="N36" s="129"/>
      <c r="O36" s="129"/>
      <c r="P36" s="129"/>
      <c r="Q36" s="129"/>
      <c r="R36" s="128"/>
    </row>
    <row r="37" spans="1:18" ht="15.75" customHeight="1" x14ac:dyDescent="0.3">
      <c r="A37" s="4" t="s">
        <v>13</v>
      </c>
      <c r="B37" s="264">
        <v>840</v>
      </c>
      <c r="C37" s="265"/>
      <c r="D37" s="265"/>
      <c r="E37" s="265"/>
      <c r="F37" s="265"/>
      <c r="G37" s="265"/>
      <c r="H37" s="265"/>
      <c r="I37" s="285">
        <v>850</v>
      </c>
      <c r="J37" s="286"/>
      <c r="K37" s="286"/>
      <c r="L37" s="286"/>
      <c r="M37" s="286"/>
      <c r="N37" s="286"/>
      <c r="O37" s="286"/>
      <c r="P37" s="286"/>
      <c r="Q37" s="286"/>
      <c r="R37" s="287"/>
    </row>
    <row r="38" spans="1:18" ht="15.75" customHeight="1" x14ac:dyDescent="0.3">
      <c r="A38" s="4" t="s">
        <v>44</v>
      </c>
      <c r="B38" s="254" t="s">
        <v>96</v>
      </c>
      <c r="C38" s="255"/>
      <c r="D38" s="255"/>
      <c r="E38" s="255"/>
      <c r="F38" s="255"/>
      <c r="G38" s="255"/>
      <c r="H38" s="255"/>
      <c r="I38" s="175" t="s">
        <v>97</v>
      </c>
      <c r="J38" s="176"/>
      <c r="K38" s="176"/>
      <c r="L38" s="176"/>
      <c r="M38" s="176"/>
      <c r="N38" s="176"/>
      <c r="O38" s="176"/>
      <c r="P38" s="176"/>
      <c r="Q38" s="176"/>
      <c r="R38" s="177"/>
    </row>
    <row r="39" spans="1:18" ht="15.6" x14ac:dyDescent="0.3">
      <c r="A39" s="4" t="s">
        <v>45</v>
      </c>
      <c r="B39" s="178" t="s">
        <v>98</v>
      </c>
      <c r="C39" s="179"/>
      <c r="D39" s="179"/>
      <c r="E39" s="179"/>
      <c r="F39" s="179"/>
      <c r="G39" s="179"/>
      <c r="H39" s="179"/>
      <c r="I39" s="178" t="s">
        <v>99</v>
      </c>
      <c r="J39" s="179"/>
      <c r="K39" s="179"/>
      <c r="L39" s="179"/>
      <c r="M39" s="179"/>
      <c r="N39" s="179"/>
      <c r="O39" s="179"/>
      <c r="P39" s="179"/>
      <c r="Q39" s="179"/>
      <c r="R39" s="180"/>
    </row>
    <row r="40" spans="1:18" ht="15.6" customHeight="1" x14ac:dyDescent="0.3">
      <c r="A40" s="4" t="s">
        <v>16</v>
      </c>
      <c r="B40" s="139">
        <v>200</v>
      </c>
      <c r="C40" s="140"/>
      <c r="D40" s="140"/>
      <c r="E40" s="140"/>
      <c r="F40" s="140"/>
      <c r="G40" s="140"/>
      <c r="H40" s="202"/>
      <c r="I40" s="138">
        <v>400</v>
      </c>
      <c r="J40" s="136"/>
      <c r="K40" s="136"/>
      <c r="L40" s="136"/>
      <c r="M40" s="136"/>
      <c r="N40" s="136"/>
      <c r="O40" s="136"/>
      <c r="P40" s="136"/>
      <c r="Q40" s="136"/>
      <c r="R40" s="137"/>
    </row>
    <row r="41" spans="1:18" ht="15.6" x14ac:dyDescent="0.3">
      <c r="A41" s="4" t="s">
        <v>17</v>
      </c>
      <c r="B41" s="254" t="s">
        <v>100</v>
      </c>
      <c r="C41" s="255"/>
      <c r="D41" s="255"/>
      <c r="E41" s="255"/>
      <c r="F41" s="255"/>
      <c r="G41" s="255"/>
      <c r="H41" s="255"/>
      <c r="I41" s="254" t="s">
        <v>100</v>
      </c>
      <c r="J41" s="255"/>
      <c r="K41" s="255"/>
      <c r="L41" s="255"/>
      <c r="M41" s="255"/>
      <c r="N41" s="255"/>
      <c r="O41" s="255"/>
      <c r="P41" s="255"/>
      <c r="Q41" s="255"/>
      <c r="R41" s="275"/>
    </row>
    <row r="42" spans="1:18" ht="16.2" thickBot="1" x14ac:dyDescent="0.35">
      <c r="A42" s="6" t="s">
        <v>19</v>
      </c>
      <c r="B42" s="273" t="s">
        <v>101</v>
      </c>
      <c r="C42" s="274"/>
      <c r="D42" s="274"/>
      <c r="E42" s="274"/>
      <c r="F42" s="274"/>
      <c r="G42" s="274"/>
      <c r="H42" s="274"/>
      <c r="I42" s="273" t="s">
        <v>101</v>
      </c>
      <c r="J42" s="274"/>
      <c r="K42" s="274"/>
      <c r="L42" s="274"/>
      <c r="M42" s="274"/>
      <c r="N42" s="274"/>
      <c r="O42" s="274"/>
      <c r="P42" s="274"/>
      <c r="Q42" s="274"/>
      <c r="R42" s="284"/>
    </row>
    <row r="43" spans="1:18" ht="19.5" customHeight="1" thickBot="1" x14ac:dyDescent="0.35">
      <c r="A43" s="112" t="s">
        <v>77</v>
      </c>
      <c r="B43" s="113"/>
      <c r="C43" s="113"/>
      <c r="D43" s="113"/>
      <c r="E43" s="113"/>
      <c r="F43" s="113"/>
      <c r="G43" s="113"/>
      <c r="H43" s="113"/>
      <c r="I43" s="269"/>
      <c r="J43" s="269"/>
      <c r="K43" s="269"/>
      <c r="L43" s="269"/>
      <c r="M43" s="269"/>
      <c r="N43" s="269"/>
      <c r="O43" s="269"/>
      <c r="P43" s="269"/>
      <c r="Q43" s="269"/>
      <c r="R43" s="270"/>
    </row>
    <row r="44" spans="1:18" ht="15.6" x14ac:dyDescent="0.3">
      <c r="A44" s="35" t="s">
        <v>22</v>
      </c>
      <c r="B44" s="271" t="s">
        <v>21</v>
      </c>
      <c r="C44" s="191"/>
      <c r="D44" s="191"/>
      <c r="E44" s="191"/>
      <c r="F44" s="191"/>
      <c r="G44" s="191"/>
      <c r="H44" s="272"/>
      <c r="I44" s="193" t="s">
        <v>21</v>
      </c>
      <c r="J44" s="283"/>
      <c r="K44" s="283"/>
      <c r="L44" s="283"/>
      <c r="M44" s="283"/>
      <c r="N44" s="283"/>
      <c r="O44" s="283"/>
      <c r="P44" s="283"/>
      <c r="Q44" s="283"/>
      <c r="R44" s="194"/>
    </row>
    <row r="45" spans="1:18" ht="15.6" x14ac:dyDescent="0.3">
      <c r="A45" s="35" t="s">
        <v>61</v>
      </c>
      <c r="B45" s="145" t="s">
        <v>21</v>
      </c>
      <c r="C45" s="143"/>
      <c r="D45" s="143"/>
      <c r="E45" s="143"/>
      <c r="F45" s="143"/>
      <c r="G45" s="143"/>
      <c r="H45" s="146"/>
      <c r="I45" s="145" t="s">
        <v>21</v>
      </c>
      <c r="J45" s="143"/>
      <c r="K45" s="143"/>
      <c r="L45" s="143"/>
      <c r="M45" s="143"/>
      <c r="N45" s="143"/>
      <c r="O45" s="143"/>
      <c r="P45" s="143"/>
      <c r="Q45" s="143"/>
      <c r="R45" s="146"/>
    </row>
    <row r="46" spans="1:18" ht="15.6" x14ac:dyDescent="0.3">
      <c r="A46" s="35" t="s">
        <v>62</v>
      </c>
      <c r="B46" s="220" t="s">
        <v>21</v>
      </c>
      <c r="C46" s="143"/>
      <c r="D46" s="143"/>
      <c r="E46" s="143"/>
      <c r="F46" s="143"/>
      <c r="G46" s="143"/>
      <c r="H46" s="221"/>
      <c r="I46" s="145" t="s">
        <v>21</v>
      </c>
      <c r="J46" s="143"/>
      <c r="K46" s="143"/>
      <c r="L46" s="143"/>
      <c r="M46" s="143"/>
      <c r="N46" s="143"/>
      <c r="O46" s="143"/>
      <c r="P46" s="143"/>
      <c r="Q46" s="143"/>
      <c r="R46" s="146"/>
    </row>
    <row r="47" spans="1:18" ht="31.2" x14ac:dyDescent="0.3">
      <c r="A47" s="35" t="s">
        <v>64</v>
      </c>
      <c r="B47" s="220" t="s">
        <v>21</v>
      </c>
      <c r="C47" s="143"/>
      <c r="D47" s="143"/>
      <c r="E47" s="143"/>
      <c r="F47" s="143"/>
      <c r="G47" s="143"/>
      <c r="H47" s="221"/>
      <c r="I47" s="145" t="s">
        <v>21</v>
      </c>
      <c r="J47" s="143"/>
      <c r="K47" s="143"/>
      <c r="L47" s="143"/>
      <c r="M47" s="143"/>
      <c r="N47" s="143"/>
      <c r="O47" s="143"/>
      <c r="P47" s="143"/>
      <c r="Q47" s="143"/>
      <c r="R47" s="146"/>
    </row>
    <row r="48" spans="1:18" ht="15.75" customHeight="1" x14ac:dyDescent="0.3">
      <c r="A48" s="33" t="s">
        <v>23</v>
      </c>
      <c r="B48" s="220" t="s">
        <v>21</v>
      </c>
      <c r="C48" s="143"/>
      <c r="D48" s="143"/>
      <c r="E48" s="143"/>
      <c r="F48" s="143"/>
      <c r="G48" s="143"/>
      <c r="H48" s="221"/>
      <c r="I48" s="145" t="s">
        <v>21</v>
      </c>
      <c r="J48" s="143"/>
      <c r="K48" s="143"/>
      <c r="L48" s="143"/>
      <c r="M48" s="143"/>
      <c r="N48" s="143"/>
      <c r="O48" s="143"/>
      <c r="P48" s="143"/>
      <c r="Q48" s="143"/>
      <c r="R48" s="146"/>
    </row>
    <row r="49" spans="1:18" ht="15.6" x14ac:dyDescent="0.3">
      <c r="A49" s="33" t="s">
        <v>24</v>
      </c>
      <c r="B49" s="220" t="s">
        <v>21</v>
      </c>
      <c r="C49" s="143"/>
      <c r="D49" s="143"/>
      <c r="E49" s="143"/>
      <c r="F49" s="143"/>
      <c r="G49" s="143"/>
      <c r="H49" s="221"/>
      <c r="I49" s="145" t="s">
        <v>21</v>
      </c>
      <c r="J49" s="143"/>
      <c r="K49" s="143"/>
      <c r="L49" s="143"/>
      <c r="M49" s="143"/>
      <c r="N49" s="143"/>
      <c r="O49" s="143"/>
      <c r="P49" s="143"/>
      <c r="Q49" s="143"/>
      <c r="R49" s="146"/>
    </row>
    <row r="50" spans="1:18" ht="15.75" customHeight="1" x14ac:dyDescent="0.3">
      <c r="A50" s="33" t="s">
        <v>60</v>
      </c>
      <c r="B50" s="220" t="s">
        <v>21</v>
      </c>
      <c r="C50" s="143"/>
      <c r="D50" s="143"/>
      <c r="E50" s="143"/>
      <c r="F50" s="143"/>
      <c r="G50" s="143"/>
      <c r="H50" s="221"/>
      <c r="I50" s="145" t="s">
        <v>21</v>
      </c>
      <c r="J50" s="143"/>
      <c r="K50" s="143"/>
      <c r="L50" s="143"/>
      <c r="M50" s="143"/>
      <c r="N50" s="143"/>
      <c r="O50" s="143"/>
      <c r="P50" s="143"/>
      <c r="Q50" s="143"/>
      <c r="R50" s="146"/>
    </row>
    <row r="51" spans="1:18" ht="15.6" x14ac:dyDescent="0.3">
      <c r="A51" s="33" t="s">
        <v>25</v>
      </c>
      <c r="B51" s="220" t="s">
        <v>21</v>
      </c>
      <c r="C51" s="143"/>
      <c r="D51" s="143"/>
      <c r="E51" s="143"/>
      <c r="F51" s="143"/>
      <c r="G51" s="143"/>
      <c r="H51" s="221"/>
      <c r="I51" s="145" t="s">
        <v>21</v>
      </c>
      <c r="J51" s="143"/>
      <c r="K51" s="143"/>
      <c r="L51" s="143"/>
      <c r="M51" s="143"/>
      <c r="N51" s="143"/>
      <c r="O51" s="143"/>
      <c r="P51" s="143"/>
      <c r="Q51" s="143"/>
      <c r="R51" s="146"/>
    </row>
    <row r="52" spans="1:18" ht="15.6" x14ac:dyDescent="0.3">
      <c r="A52" s="33" t="s">
        <v>170</v>
      </c>
      <c r="B52" s="220" t="s">
        <v>21</v>
      </c>
      <c r="C52" s="143"/>
      <c r="D52" s="143"/>
      <c r="E52" s="143"/>
      <c r="F52" s="143"/>
      <c r="G52" s="143"/>
      <c r="H52" s="221"/>
      <c r="I52" s="145" t="s">
        <v>21</v>
      </c>
      <c r="J52" s="143"/>
      <c r="K52" s="143"/>
      <c r="L52" s="143"/>
      <c r="M52" s="143"/>
      <c r="N52" s="143"/>
      <c r="O52" s="143"/>
      <c r="P52" s="143"/>
      <c r="Q52" s="143"/>
      <c r="R52" s="146"/>
    </row>
    <row r="53" spans="1:18" ht="15.6" x14ac:dyDescent="0.3">
      <c r="A53" s="33" t="s">
        <v>26</v>
      </c>
      <c r="B53" s="220" t="s">
        <v>21</v>
      </c>
      <c r="C53" s="143"/>
      <c r="D53" s="143"/>
      <c r="E53" s="143"/>
      <c r="F53" s="143"/>
      <c r="G53" s="143"/>
      <c r="H53" s="221"/>
      <c r="I53" s="145" t="s">
        <v>21</v>
      </c>
      <c r="J53" s="143"/>
      <c r="K53" s="143"/>
      <c r="L53" s="143"/>
      <c r="M53" s="143"/>
      <c r="N53" s="143"/>
      <c r="O53" s="143"/>
      <c r="P53" s="143"/>
      <c r="Q53" s="143"/>
      <c r="R53" s="146"/>
    </row>
    <row r="54" spans="1:18" ht="31.2" x14ac:dyDescent="0.3">
      <c r="A54" s="33" t="s">
        <v>322</v>
      </c>
      <c r="B54" s="220" t="s">
        <v>21</v>
      </c>
      <c r="C54" s="143"/>
      <c r="D54" s="143"/>
      <c r="E54" s="143"/>
      <c r="F54" s="143"/>
      <c r="G54" s="143"/>
      <c r="H54" s="221"/>
      <c r="I54" s="145" t="s">
        <v>21</v>
      </c>
      <c r="J54" s="143"/>
      <c r="K54" s="143"/>
      <c r="L54" s="143"/>
      <c r="M54" s="143"/>
      <c r="N54" s="143"/>
      <c r="O54" s="143"/>
      <c r="P54" s="143"/>
      <c r="Q54" s="143"/>
      <c r="R54" s="146"/>
    </row>
    <row r="55" spans="1:18" ht="31.5" customHeight="1" x14ac:dyDescent="0.3">
      <c r="A55" s="33" t="s">
        <v>28</v>
      </c>
      <c r="B55" s="220" t="s">
        <v>21</v>
      </c>
      <c r="C55" s="143"/>
      <c r="D55" s="143"/>
      <c r="E55" s="143"/>
      <c r="F55" s="143"/>
      <c r="G55" s="143"/>
      <c r="H55" s="221"/>
      <c r="I55" s="145" t="s">
        <v>21</v>
      </c>
      <c r="J55" s="143"/>
      <c r="K55" s="143"/>
      <c r="L55" s="143"/>
      <c r="M55" s="143"/>
      <c r="N55" s="143"/>
      <c r="O55" s="143"/>
      <c r="P55" s="143"/>
      <c r="Q55" s="143"/>
      <c r="R55" s="146"/>
    </row>
    <row r="56" spans="1:18" ht="15.6" x14ac:dyDescent="0.3">
      <c r="A56" s="33" t="s">
        <v>27</v>
      </c>
      <c r="B56" s="220" t="s">
        <v>21</v>
      </c>
      <c r="C56" s="143"/>
      <c r="D56" s="143"/>
      <c r="E56" s="143"/>
      <c r="F56" s="143"/>
      <c r="G56" s="143"/>
      <c r="H56" s="221"/>
      <c r="I56" s="145" t="s">
        <v>21</v>
      </c>
      <c r="J56" s="143"/>
      <c r="K56" s="143"/>
      <c r="L56" s="143"/>
      <c r="M56" s="143"/>
      <c r="N56" s="143"/>
      <c r="O56" s="143"/>
      <c r="P56" s="143"/>
      <c r="Q56" s="143"/>
      <c r="R56" s="146"/>
    </row>
    <row r="57" spans="1:18" ht="15.6" x14ac:dyDescent="0.3">
      <c r="A57" s="33" t="s">
        <v>29</v>
      </c>
      <c r="B57" s="220" t="s">
        <v>21</v>
      </c>
      <c r="C57" s="143"/>
      <c r="D57" s="143"/>
      <c r="E57" s="143"/>
      <c r="F57" s="143"/>
      <c r="G57" s="143"/>
      <c r="H57" s="221"/>
      <c r="I57" s="145" t="s">
        <v>21</v>
      </c>
      <c r="J57" s="143"/>
      <c r="K57" s="143"/>
      <c r="L57" s="143"/>
      <c r="M57" s="143"/>
      <c r="N57" s="143"/>
      <c r="O57" s="143"/>
      <c r="P57" s="143"/>
      <c r="Q57" s="143"/>
      <c r="R57" s="146"/>
    </row>
    <row r="58" spans="1:18" ht="15.6" x14ac:dyDescent="0.3">
      <c r="A58" s="33" t="s">
        <v>63</v>
      </c>
      <c r="B58" s="220" t="s">
        <v>21</v>
      </c>
      <c r="C58" s="143"/>
      <c r="D58" s="143"/>
      <c r="E58" s="143"/>
      <c r="F58" s="143"/>
      <c r="G58" s="143"/>
      <c r="H58" s="221"/>
      <c r="I58" s="145" t="s">
        <v>21</v>
      </c>
      <c r="J58" s="143"/>
      <c r="K58" s="143"/>
      <c r="L58" s="143"/>
      <c r="M58" s="143"/>
      <c r="N58" s="143"/>
      <c r="O58" s="143"/>
      <c r="P58" s="143"/>
      <c r="Q58" s="143"/>
      <c r="R58" s="146"/>
    </row>
    <row r="59" spans="1:18" ht="31.2" x14ac:dyDescent="0.3">
      <c r="A59" s="33" t="s">
        <v>169</v>
      </c>
      <c r="B59" s="220" t="s">
        <v>21</v>
      </c>
      <c r="C59" s="143"/>
      <c r="D59" s="143"/>
      <c r="E59" s="143"/>
      <c r="F59" s="143"/>
      <c r="G59" s="143"/>
      <c r="H59" s="221"/>
      <c r="I59" s="145" t="s">
        <v>21</v>
      </c>
      <c r="J59" s="143"/>
      <c r="K59" s="143"/>
      <c r="L59" s="143"/>
      <c r="M59" s="143"/>
      <c r="N59" s="143"/>
      <c r="O59" s="143"/>
      <c r="P59" s="143"/>
      <c r="Q59" s="143"/>
      <c r="R59" s="146"/>
    </row>
    <row r="60" spans="1:18" ht="15.75" customHeight="1" x14ac:dyDescent="0.3">
      <c r="A60" s="33" t="s">
        <v>30</v>
      </c>
      <c r="B60" s="220" t="s">
        <v>21</v>
      </c>
      <c r="C60" s="143"/>
      <c r="D60" s="143"/>
      <c r="E60" s="143"/>
      <c r="F60" s="143"/>
      <c r="G60" s="143"/>
      <c r="H60" s="221"/>
      <c r="I60" s="145" t="s">
        <v>21</v>
      </c>
      <c r="J60" s="143"/>
      <c r="K60" s="143"/>
      <c r="L60" s="143"/>
      <c r="M60" s="143"/>
      <c r="N60" s="143"/>
      <c r="O60" s="143"/>
      <c r="P60" s="143"/>
      <c r="Q60" s="143"/>
      <c r="R60" s="146"/>
    </row>
    <row r="61" spans="1:18" ht="15.6" x14ac:dyDescent="0.3">
      <c r="A61" s="33" t="s">
        <v>56</v>
      </c>
      <c r="B61" s="220" t="s">
        <v>21</v>
      </c>
      <c r="C61" s="143"/>
      <c r="D61" s="143"/>
      <c r="E61" s="143"/>
      <c r="F61" s="143"/>
      <c r="G61" s="143"/>
      <c r="H61" s="221"/>
      <c r="I61" s="145" t="s">
        <v>21</v>
      </c>
      <c r="J61" s="143"/>
      <c r="K61" s="143"/>
      <c r="L61" s="143"/>
      <c r="M61" s="143"/>
      <c r="N61" s="143"/>
      <c r="O61" s="143"/>
      <c r="P61" s="143"/>
      <c r="Q61" s="143"/>
      <c r="R61" s="146"/>
    </row>
    <row r="62" spans="1:18" ht="15.6" x14ac:dyDescent="0.3">
      <c r="A62" s="33" t="s">
        <v>57</v>
      </c>
      <c r="B62" s="145" t="s">
        <v>51</v>
      </c>
      <c r="C62" s="143"/>
      <c r="D62" s="143"/>
      <c r="E62" s="143"/>
      <c r="F62" s="143"/>
      <c r="G62" s="143"/>
      <c r="H62" s="146"/>
      <c r="I62" s="145" t="s">
        <v>21</v>
      </c>
      <c r="J62" s="143"/>
      <c r="K62" s="143"/>
      <c r="L62" s="143"/>
      <c r="M62" s="143"/>
      <c r="N62" s="143"/>
      <c r="O62" s="143"/>
      <c r="P62" s="143"/>
      <c r="Q62" s="143"/>
      <c r="R62" s="146"/>
    </row>
    <row r="63" spans="1:18" ht="15.6" x14ac:dyDescent="0.3">
      <c r="A63" s="33" t="s">
        <v>264</v>
      </c>
      <c r="B63" s="145" t="s">
        <v>55</v>
      </c>
      <c r="C63" s="143"/>
      <c r="D63" s="143"/>
      <c r="E63" s="143"/>
      <c r="F63" s="143"/>
      <c r="G63" s="143"/>
      <c r="H63" s="146"/>
      <c r="I63" s="145" t="s">
        <v>55</v>
      </c>
      <c r="J63" s="143"/>
      <c r="K63" s="143"/>
      <c r="L63" s="143"/>
      <c r="M63" s="143"/>
      <c r="N63" s="143"/>
      <c r="O63" s="143"/>
      <c r="P63" s="143"/>
      <c r="Q63" s="143"/>
      <c r="R63" s="146"/>
    </row>
    <row r="64" spans="1:18" ht="15.6" x14ac:dyDescent="0.3">
      <c r="A64" s="33" t="s">
        <v>209</v>
      </c>
      <c r="B64" s="145" t="s">
        <v>21</v>
      </c>
      <c r="C64" s="143"/>
      <c r="D64" s="143"/>
      <c r="E64" s="143"/>
      <c r="F64" s="143"/>
      <c r="G64" s="143"/>
      <c r="H64" s="146"/>
      <c r="I64" s="145" t="s">
        <v>21</v>
      </c>
      <c r="J64" s="143"/>
      <c r="K64" s="143"/>
      <c r="L64" s="143"/>
      <c r="M64" s="143"/>
      <c r="N64" s="143"/>
      <c r="O64" s="143"/>
      <c r="P64" s="143"/>
      <c r="Q64" s="143"/>
      <c r="R64" s="146"/>
    </row>
    <row r="65" spans="1:18" ht="15.6" x14ac:dyDescent="0.3">
      <c r="A65" s="33" t="s">
        <v>52</v>
      </c>
      <c r="B65" s="145" t="s">
        <v>21</v>
      </c>
      <c r="C65" s="143"/>
      <c r="D65" s="143"/>
      <c r="E65" s="143"/>
      <c r="F65" s="143"/>
      <c r="G65" s="143"/>
      <c r="H65" s="146"/>
      <c r="I65" s="145" t="s">
        <v>21</v>
      </c>
      <c r="J65" s="143"/>
      <c r="K65" s="143"/>
      <c r="L65" s="143"/>
      <c r="M65" s="143"/>
      <c r="N65" s="143"/>
      <c r="O65" s="143"/>
      <c r="P65" s="143"/>
      <c r="Q65" s="143"/>
      <c r="R65" s="146"/>
    </row>
    <row r="66" spans="1:18" ht="15.6" x14ac:dyDescent="0.3">
      <c r="A66" s="33" t="s">
        <v>53</v>
      </c>
      <c r="B66" s="145" t="s">
        <v>21</v>
      </c>
      <c r="C66" s="143"/>
      <c r="D66" s="143"/>
      <c r="E66" s="143"/>
      <c r="F66" s="143"/>
      <c r="G66" s="143"/>
      <c r="H66" s="146"/>
      <c r="I66" s="145" t="s">
        <v>21</v>
      </c>
      <c r="J66" s="143"/>
      <c r="K66" s="143"/>
      <c r="L66" s="143"/>
      <c r="M66" s="143"/>
      <c r="N66" s="143"/>
      <c r="O66" s="143"/>
      <c r="P66" s="143"/>
      <c r="Q66" s="143"/>
      <c r="R66" s="146"/>
    </row>
    <row r="67" spans="1:18" ht="16.2" thickBot="1" x14ac:dyDescent="0.35">
      <c r="A67" s="36" t="s">
        <v>54</v>
      </c>
      <c r="B67" s="211" t="s">
        <v>21</v>
      </c>
      <c r="C67" s="212"/>
      <c r="D67" s="212"/>
      <c r="E67" s="212"/>
      <c r="F67" s="212"/>
      <c r="G67" s="212"/>
      <c r="H67" s="213"/>
      <c r="I67" s="211" t="s">
        <v>21</v>
      </c>
      <c r="J67" s="212"/>
      <c r="K67" s="212"/>
      <c r="L67" s="212"/>
      <c r="M67" s="212"/>
      <c r="N67" s="212"/>
      <c r="O67" s="212"/>
      <c r="P67" s="212"/>
      <c r="Q67" s="212"/>
      <c r="R67" s="213"/>
    </row>
  </sheetData>
  <mergeCells count="152">
    <mergeCell ref="P24:Q24"/>
    <mergeCell ref="P25:Q25"/>
    <mergeCell ref="P26:Q26"/>
    <mergeCell ref="P27:Q27"/>
    <mergeCell ref="P28:Q28"/>
    <mergeCell ref="I62:R62"/>
    <mergeCell ref="I63:R63"/>
    <mergeCell ref="I64:R64"/>
    <mergeCell ref="I65:R65"/>
    <mergeCell ref="I66:R66"/>
    <mergeCell ref="I67:R67"/>
    <mergeCell ref="I56:R56"/>
    <mergeCell ref="I57:R57"/>
    <mergeCell ref="I58:R58"/>
    <mergeCell ref="I59:R59"/>
    <mergeCell ref="I60:R60"/>
    <mergeCell ref="I61:R61"/>
    <mergeCell ref="I53:R53"/>
    <mergeCell ref="I54:R54"/>
    <mergeCell ref="I55:R55"/>
    <mergeCell ref="I29:R29"/>
    <mergeCell ref="I30:R30"/>
    <mergeCell ref="I52:R52"/>
    <mergeCell ref="I44:R44"/>
    <mergeCell ref="I45:R45"/>
    <mergeCell ref="I46:R46"/>
    <mergeCell ref="I47:R47"/>
    <mergeCell ref="I48:R48"/>
    <mergeCell ref="K34:L34"/>
    <mergeCell ref="N34:O34"/>
    <mergeCell ref="Q34:R34"/>
    <mergeCell ref="I42:R42"/>
    <mergeCell ref="I32:R32"/>
    <mergeCell ref="I33:R33"/>
    <mergeCell ref="I37:R37"/>
    <mergeCell ref="I38:R38"/>
    <mergeCell ref="I39:R39"/>
    <mergeCell ref="I40:R40"/>
    <mergeCell ref="I49:R49"/>
    <mergeCell ref="I35:R35"/>
    <mergeCell ref="I36:R36"/>
    <mergeCell ref="I50:R50"/>
    <mergeCell ref="I51:R51"/>
    <mergeCell ref="P18:Q18"/>
    <mergeCell ref="M18:N18"/>
    <mergeCell ref="M24:N24"/>
    <mergeCell ref="B49:H49"/>
    <mergeCell ref="B48:H48"/>
    <mergeCell ref="I22:R22"/>
    <mergeCell ref="I23:R23"/>
    <mergeCell ref="I25:K25"/>
    <mergeCell ref="I24:K24"/>
    <mergeCell ref="M25:N25"/>
    <mergeCell ref="B26:D26"/>
    <mergeCell ref="B27:D27"/>
    <mergeCell ref="B28:D28"/>
    <mergeCell ref="F26:G26"/>
    <mergeCell ref="F27:G27"/>
    <mergeCell ref="F28:G28"/>
    <mergeCell ref="I28:K28"/>
    <mergeCell ref="I27:K27"/>
    <mergeCell ref="I26:K26"/>
    <mergeCell ref="I21:R21"/>
    <mergeCell ref="I20:R20"/>
    <mergeCell ref="M26:N26"/>
    <mergeCell ref="B47:H47"/>
    <mergeCell ref="B46:H46"/>
    <mergeCell ref="B57:H57"/>
    <mergeCell ref="B58:H58"/>
    <mergeCell ref="B56:H56"/>
    <mergeCell ref="B55:H55"/>
    <mergeCell ref="B54:H54"/>
    <mergeCell ref="B53:H53"/>
    <mergeCell ref="B52:H52"/>
    <mergeCell ref="B50:H50"/>
    <mergeCell ref="B51:H51"/>
    <mergeCell ref="B67:H67"/>
    <mergeCell ref="B66:H66"/>
    <mergeCell ref="B64:H64"/>
    <mergeCell ref="B65:H65"/>
    <mergeCell ref="B63:H63"/>
    <mergeCell ref="B61:H61"/>
    <mergeCell ref="B62:H62"/>
    <mergeCell ref="B60:H60"/>
    <mergeCell ref="B59:H59"/>
    <mergeCell ref="B45:H45"/>
    <mergeCell ref="A43:R43"/>
    <mergeCell ref="B44:H44"/>
    <mergeCell ref="B41:H41"/>
    <mergeCell ref="B42:H42"/>
    <mergeCell ref="I41:R41"/>
    <mergeCell ref="B40:H40"/>
    <mergeCell ref="B38:H38"/>
    <mergeCell ref="B39:H39"/>
    <mergeCell ref="B37:H37"/>
    <mergeCell ref="B36:H36"/>
    <mergeCell ref="B35:H35"/>
    <mergeCell ref="B34:C34"/>
    <mergeCell ref="D34:E34"/>
    <mergeCell ref="G34:H34"/>
    <mergeCell ref="I34:J34"/>
    <mergeCell ref="B33:H33"/>
    <mergeCell ref="A31:R31"/>
    <mergeCell ref="B32:H32"/>
    <mergeCell ref="B1:H1"/>
    <mergeCell ref="J1:R1"/>
    <mergeCell ref="A4:R4"/>
    <mergeCell ref="J5:L5"/>
    <mergeCell ref="M5:O5"/>
    <mergeCell ref="P5:R5"/>
    <mergeCell ref="A17:R17"/>
    <mergeCell ref="I16:R16"/>
    <mergeCell ref="B10:H10"/>
    <mergeCell ref="B15:R15"/>
    <mergeCell ref="B9:H9"/>
    <mergeCell ref="B7:H7"/>
    <mergeCell ref="F6:H6"/>
    <mergeCell ref="J6:L6"/>
    <mergeCell ref="M6:O6"/>
    <mergeCell ref="P6:R6"/>
    <mergeCell ref="D3:E3"/>
    <mergeCell ref="C5:E5"/>
    <mergeCell ref="C6:E6"/>
    <mergeCell ref="D8:E8"/>
    <mergeCell ref="G3:H3"/>
    <mergeCell ref="K3:L3"/>
    <mergeCell ref="N3:O3"/>
    <mergeCell ref="Q3:R3"/>
    <mergeCell ref="F5:H5"/>
    <mergeCell ref="G8:H8"/>
    <mergeCell ref="G11:H11"/>
    <mergeCell ref="G12:H12"/>
    <mergeCell ref="B30:H30"/>
    <mergeCell ref="B29:H29"/>
    <mergeCell ref="B24:H24"/>
    <mergeCell ref="B25:H25"/>
    <mergeCell ref="B23:H23"/>
    <mergeCell ref="B22:H22"/>
    <mergeCell ref="B20:H20"/>
    <mergeCell ref="B21:H21"/>
    <mergeCell ref="B18:H18"/>
    <mergeCell ref="B19:R19"/>
    <mergeCell ref="I18:K18"/>
    <mergeCell ref="B16:H16"/>
    <mergeCell ref="D11:E11"/>
    <mergeCell ref="D12:E12"/>
    <mergeCell ref="I7:R7"/>
    <mergeCell ref="I8:R8"/>
    <mergeCell ref="I9:R9"/>
    <mergeCell ref="I10:R10"/>
    <mergeCell ref="M27:N27"/>
    <mergeCell ref="M28:N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55" zoomScale="70" zoomScaleNormal="70" workbookViewId="0">
      <selection activeCell="A14" sqref="A14"/>
    </sheetView>
  </sheetViews>
  <sheetFormatPr defaultRowHeight="14.4" x14ac:dyDescent="0.3"/>
  <cols>
    <col min="1" max="1" width="55.77734375" customWidth="1"/>
    <col min="2" max="5" width="31.77734375" customWidth="1"/>
  </cols>
  <sheetData>
    <row r="1" spans="1:5" ht="18" x14ac:dyDescent="0.3">
      <c r="A1" s="1"/>
      <c r="B1" s="293" t="s">
        <v>105</v>
      </c>
      <c r="C1" s="294"/>
      <c r="D1" s="294"/>
      <c r="E1" s="295"/>
    </row>
    <row r="2" spans="1:5" ht="36" x14ac:dyDescent="0.3">
      <c r="A2" s="8" t="s">
        <v>83</v>
      </c>
      <c r="B2" s="14" t="s">
        <v>106</v>
      </c>
      <c r="C2" s="15" t="s">
        <v>107</v>
      </c>
      <c r="D2" s="15" t="s">
        <v>108</v>
      </c>
      <c r="E2" s="31" t="s">
        <v>289</v>
      </c>
    </row>
    <row r="3" spans="1:5" ht="16.2" thickBot="1" x14ac:dyDescent="0.35">
      <c r="A3" s="9" t="s">
        <v>84</v>
      </c>
      <c r="B3" s="17" t="s">
        <v>109</v>
      </c>
      <c r="C3" s="18" t="s">
        <v>110</v>
      </c>
      <c r="D3" s="18" t="s">
        <v>111</v>
      </c>
      <c r="E3" s="88" t="s">
        <v>112</v>
      </c>
    </row>
    <row r="4" spans="1:5" ht="19.5" customHeight="1" thickBot="1" x14ac:dyDescent="0.35">
      <c r="A4" s="112" t="s">
        <v>66</v>
      </c>
      <c r="B4" s="113"/>
      <c r="C4" s="113"/>
      <c r="D4" s="113"/>
      <c r="E4" s="150"/>
    </row>
    <row r="5" spans="1:5" ht="16.5" customHeight="1" x14ac:dyDescent="0.3">
      <c r="A5" s="49" t="s">
        <v>65</v>
      </c>
      <c r="B5" s="98" t="s">
        <v>144</v>
      </c>
      <c r="C5" s="45" t="s">
        <v>145</v>
      </c>
      <c r="D5" s="45" t="s">
        <v>296</v>
      </c>
      <c r="E5" s="99" t="s">
        <v>297</v>
      </c>
    </row>
    <row r="6" spans="1:5" ht="15.6" x14ac:dyDescent="0.3">
      <c r="A6" s="38" t="s">
        <v>0</v>
      </c>
      <c r="B6" s="67" t="s">
        <v>113</v>
      </c>
      <c r="C6" s="40" t="s">
        <v>114</v>
      </c>
      <c r="D6" s="40" t="s">
        <v>115</v>
      </c>
      <c r="E6" s="69" t="s">
        <v>116</v>
      </c>
    </row>
    <row r="7" spans="1:5" s="34" customFormat="1" ht="15.75" customHeight="1" x14ac:dyDescent="0.3">
      <c r="A7" s="50" t="s">
        <v>1</v>
      </c>
      <c r="B7" s="290">
        <v>264</v>
      </c>
      <c r="C7" s="291"/>
      <c r="D7" s="291"/>
      <c r="E7" s="292"/>
    </row>
    <row r="8" spans="1:5" ht="15.75" customHeight="1" x14ac:dyDescent="0.3">
      <c r="A8" s="38" t="s">
        <v>2</v>
      </c>
      <c r="B8" s="184" t="s">
        <v>117</v>
      </c>
      <c r="C8" s="185"/>
      <c r="D8" s="185"/>
      <c r="E8" s="186"/>
    </row>
    <row r="9" spans="1:5" ht="15.6" x14ac:dyDescent="0.3">
      <c r="A9" s="38" t="s">
        <v>3</v>
      </c>
      <c r="B9" s="147">
        <v>33000</v>
      </c>
      <c r="C9" s="148"/>
      <c r="D9" s="148"/>
      <c r="E9" s="149"/>
    </row>
    <row r="10" spans="1:5" ht="15.6" x14ac:dyDescent="0.3">
      <c r="A10" s="38" t="s">
        <v>124</v>
      </c>
      <c r="B10" s="147">
        <v>45000</v>
      </c>
      <c r="C10" s="148"/>
      <c r="D10" s="148"/>
      <c r="E10" s="149"/>
    </row>
    <row r="11" spans="1:5" ht="15.6" x14ac:dyDescent="0.3">
      <c r="A11" s="38" t="s">
        <v>4</v>
      </c>
      <c r="B11" s="67" t="s">
        <v>152</v>
      </c>
      <c r="C11" s="40" t="s">
        <v>151</v>
      </c>
      <c r="D11" s="40" t="s">
        <v>150</v>
      </c>
      <c r="E11" s="69" t="s">
        <v>189</v>
      </c>
    </row>
    <row r="12" spans="1:5" ht="15.75" customHeight="1" x14ac:dyDescent="0.3">
      <c r="A12" s="38" t="s">
        <v>5</v>
      </c>
      <c r="B12" s="67" t="s">
        <v>153</v>
      </c>
      <c r="C12" s="40" t="s">
        <v>154</v>
      </c>
      <c r="D12" s="40" t="s">
        <v>155</v>
      </c>
      <c r="E12" s="69" t="s">
        <v>156</v>
      </c>
    </row>
    <row r="13" spans="1:5" ht="46.8" x14ac:dyDescent="0.3">
      <c r="A13" s="51" t="s">
        <v>271</v>
      </c>
      <c r="B13" s="67" t="s">
        <v>265</v>
      </c>
      <c r="C13" s="40" t="s">
        <v>266</v>
      </c>
      <c r="D13" s="40" t="s">
        <v>298</v>
      </c>
      <c r="E13" s="69" t="s">
        <v>299</v>
      </c>
    </row>
    <row r="14" spans="1:5" ht="15.6" x14ac:dyDescent="0.3">
      <c r="A14" s="91" t="s">
        <v>294</v>
      </c>
      <c r="B14" s="53">
        <v>14</v>
      </c>
      <c r="C14" s="19">
        <v>14</v>
      </c>
      <c r="D14" s="19">
        <v>18</v>
      </c>
      <c r="E14" s="100">
        <v>20</v>
      </c>
    </row>
    <row r="15" spans="1:5" ht="62.4" customHeight="1" x14ac:dyDescent="0.3">
      <c r="A15" s="91" t="s">
        <v>295</v>
      </c>
      <c r="B15" s="198" t="s">
        <v>301</v>
      </c>
      <c r="C15" s="199"/>
      <c r="D15" s="199"/>
      <c r="E15" s="200"/>
    </row>
    <row r="16" spans="1:5" ht="16.2" customHeight="1" thickBot="1" x14ac:dyDescent="0.35">
      <c r="A16" s="52" t="s">
        <v>6</v>
      </c>
      <c r="B16" s="211" t="s">
        <v>290</v>
      </c>
      <c r="C16" s="296"/>
      <c r="D16" s="296"/>
      <c r="E16" s="297"/>
    </row>
    <row r="17" spans="1:5" ht="19.5" customHeight="1" thickBot="1" x14ac:dyDescent="0.35">
      <c r="A17" s="112" t="s">
        <v>67</v>
      </c>
      <c r="B17" s="113"/>
      <c r="C17" s="113"/>
      <c r="D17" s="113"/>
      <c r="E17" s="150"/>
    </row>
    <row r="18" spans="1:5" ht="15.75" customHeight="1" x14ac:dyDescent="0.3">
      <c r="A18" s="49" t="s">
        <v>68</v>
      </c>
      <c r="B18" s="304" t="s">
        <v>146</v>
      </c>
      <c r="C18" s="304"/>
      <c r="D18" s="304"/>
      <c r="E18" s="305"/>
    </row>
    <row r="19" spans="1:5" ht="31.2" customHeight="1" x14ac:dyDescent="0.3">
      <c r="A19" s="38" t="s">
        <v>75</v>
      </c>
      <c r="B19" s="136" t="s">
        <v>167</v>
      </c>
      <c r="C19" s="136"/>
      <c r="D19" s="136"/>
      <c r="E19" s="137"/>
    </row>
    <row r="20" spans="1:5" ht="15.75" customHeight="1" x14ac:dyDescent="0.3">
      <c r="A20" s="38" t="s">
        <v>7</v>
      </c>
      <c r="B20" s="302" t="s">
        <v>133</v>
      </c>
      <c r="C20" s="302"/>
      <c r="D20" s="302"/>
      <c r="E20" s="303"/>
    </row>
    <row r="21" spans="1:5" ht="15.75" customHeight="1" x14ac:dyDescent="0.3">
      <c r="A21" s="96" t="s">
        <v>78</v>
      </c>
      <c r="B21" s="298" t="s">
        <v>103</v>
      </c>
      <c r="C21" s="298"/>
      <c r="D21" s="298"/>
      <c r="E21" s="299"/>
    </row>
    <row r="22" spans="1:5" ht="15.75" customHeight="1" x14ac:dyDescent="0.3">
      <c r="A22" s="96" t="s">
        <v>80</v>
      </c>
      <c r="B22" s="298" t="s">
        <v>104</v>
      </c>
      <c r="C22" s="298"/>
      <c r="D22" s="298"/>
      <c r="E22" s="299"/>
    </row>
    <row r="23" spans="1:5" ht="18" customHeight="1" x14ac:dyDescent="0.3">
      <c r="A23" s="38" t="s">
        <v>59</v>
      </c>
      <c r="B23" s="300">
        <v>15681</v>
      </c>
      <c r="C23" s="300"/>
      <c r="D23" s="300"/>
      <c r="E23" s="301"/>
    </row>
    <row r="24" spans="1:5" ht="31.5" customHeight="1" x14ac:dyDescent="0.3">
      <c r="A24" s="38" t="s">
        <v>69</v>
      </c>
      <c r="B24" s="298" t="s">
        <v>323</v>
      </c>
      <c r="C24" s="298"/>
      <c r="D24" s="298"/>
      <c r="E24" s="299"/>
    </row>
    <row r="25" spans="1:5" ht="15.6" x14ac:dyDescent="0.3">
      <c r="A25" s="38" t="s">
        <v>70</v>
      </c>
      <c r="B25" s="298" t="s">
        <v>147</v>
      </c>
      <c r="C25" s="298"/>
      <c r="D25" s="298"/>
      <c r="E25" s="299"/>
    </row>
    <row r="26" spans="1:5" ht="15.6" customHeight="1" x14ac:dyDescent="0.3">
      <c r="A26" s="51" t="s">
        <v>71</v>
      </c>
      <c r="B26" s="298" t="s">
        <v>190</v>
      </c>
      <c r="C26" s="298"/>
      <c r="D26" s="298"/>
      <c r="E26" s="299"/>
    </row>
    <row r="27" spans="1:5" ht="15.75" customHeight="1" x14ac:dyDescent="0.3">
      <c r="A27" s="38" t="s">
        <v>73</v>
      </c>
      <c r="B27" s="298" t="s">
        <v>148</v>
      </c>
      <c r="C27" s="298"/>
      <c r="D27" s="298"/>
      <c r="E27" s="299"/>
    </row>
    <row r="28" spans="1:5" ht="32.25" customHeight="1" x14ac:dyDescent="0.3">
      <c r="A28" s="38" t="s">
        <v>74</v>
      </c>
      <c r="B28" s="306" t="s">
        <v>149</v>
      </c>
      <c r="C28" s="306"/>
      <c r="D28" s="306"/>
      <c r="E28" s="307"/>
    </row>
    <row r="29" spans="1:5" ht="15.75" customHeight="1" x14ac:dyDescent="0.3">
      <c r="A29" s="38" t="s">
        <v>183</v>
      </c>
      <c r="B29" s="298" t="s">
        <v>186</v>
      </c>
      <c r="C29" s="298"/>
      <c r="D29" s="298"/>
      <c r="E29" s="299"/>
    </row>
    <row r="30" spans="1:5" ht="16.2" customHeight="1" thickBot="1" x14ac:dyDescent="0.35">
      <c r="A30" s="97" t="s">
        <v>182</v>
      </c>
      <c r="B30" s="311" t="s">
        <v>185</v>
      </c>
      <c r="C30" s="311"/>
      <c r="D30" s="311"/>
      <c r="E30" s="312"/>
    </row>
    <row r="31" spans="1:5" ht="19.5" customHeight="1" thickBot="1" x14ac:dyDescent="0.35">
      <c r="A31" s="112" t="s">
        <v>76</v>
      </c>
      <c r="B31" s="113"/>
      <c r="C31" s="113"/>
      <c r="D31" s="113"/>
      <c r="E31" s="150"/>
    </row>
    <row r="32" spans="1:5" ht="15.75" customHeight="1" x14ac:dyDescent="0.3">
      <c r="A32" s="3" t="s">
        <v>48</v>
      </c>
      <c r="B32" s="308" t="s">
        <v>95</v>
      </c>
      <c r="C32" s="309"/>
      <c r="D32" s="309"/>
      <c r="E32" s="310"/>
    </row>
    <row r="33" spans="1:5" ht="15.75" customHeight="1" x14ac:dyDescent="0.3">
      <c r="A33" s="4" t="s">
        <v>41</v>
      </c>
      <c r="B33" s="144" t="s">
        <v>42</v>
      </c>
      <c r="C33" s="140"/>
      <c r="D33" s="140"/>
      <c r="E33" s="141"/>
    </row>
    <row r="34" spans="1:5" ht="15.75" customHeight="1" x14ac:dyDescent="0.3">
      <c r="A34" s="4" t="s">
        <v>10</v>
      </c>
      <c r="B34" s="313" t="s">
        <v>325</v>
      </c>
      <c r="C34" s="298"/>
      <c r="D34" s="298"/>
      <c r="E34" s="299"/>
    </row>
    <row r="35" spans="1:5" ht="15.6" x14ac:dyDescent="0.3">
      <c r="A35" s="4" t="s">
        <v>11</v>
      </c>
      <c r="B35" s="314">
        <v>7500</v>
      </c>
      <c r="C35" s="298"/>
      <c r="D35" s="298"/>
      <c r="E35" s="299"/>
    </row>
    <row r="36" spans="1:5" ht="15.6" x14ac:dyDescent="0.3">
      <c r="A36" s="4" t="s">
        <v>324</v>
      </c>
      <c r="B36" s="314">
        <v>26000</v>
      </c>
      <c r="C36" s="298"/>
      <c r="D36" s="298"/>
      <c r="E36" s="299"/>
    </row>
    <row r="37" spans="1:5" ht="15.75" customHeight="1" x14ac:dyDescent="0.3">
      <c r="A37" s="4" t="s">
        <v>13</v>
      </c>
      <c r="B37" s="313">
        <v>850</v>
      </c>
      <c r="C37" s="298"/>
      <c r="D37" s="298"/>
      <c r="E37" s="299"/>
    </row>
    <row r="38" spans="1:5" ht="15.75" customHeight="1" x14ac:dyDescent="0.3">
      <c r="A38" s="4" t="s">
        <v>44</v>
      </c>
      <c r="B38" s="313" t="s">
        <v>118</v>
      </c>
      <c r="C38" s="298"/>
      <c r="D38" s="298"/>
      <c r="E38" s="299"/>
    </row>
    <row r="39" spans="1:5" ht="15.6" x14ac:dyDescent="0.3">
      <c r="A39" s="4" t="s">
        <v>45</v>
      </c>
      <c r="B39" s="313" t="s">
        <v>119</v>
      </c>
      <c r="C39" s="298"/>
      <c r="D39" s="298"/>
      <c r="E39" s="299"/>
    </row>
    <row r="40" spans="1:5" ht="15.6" customHeight="1" x14ac:dyDescent="0.3">
      <c r="A40" s="4" t="s">
        <v>16</v>
      </c>
      <c r="B40" s="313">
        <v>400</v>
      </c>
      <c r="C40" s="298"/>
      <c r="D40" s="298"/>
      <c r="E40" s="299"/>
    </row>
    <row r="41" spans="1:5" ht="15.6" x14ac:dyDescent="0.3">
      <c r="A41" s="4" t="s">
        <v>17</v>
      </c>
      <c r="B41" s="254" t="s">
        <v>120</v>
      </c>
      <c r="C41" s="255"/>
      <c r="D41" s="255"/>
      <c r="E41" s="275"/>
    </row>
    <row r="42" spans="1:5" ht="16.2" thickBot="1" x14ac:dyDescent="0.35">
      <c r="A42" s="6" t="s">
        <v>19</v>
      </c>
      <c r="B42" s="315" t="s">
        <v>121</v>
      </c>
      <c r="C42" s="316"/>
      <c r="D42" s="316"/>
      <c r="E42" s="317"/>
    </row>
    <row r="43" spans="1:5" ht="19.5" customHeight="1" thickBot="1" x14ac:dyDescent="0.35">
      <c r="A43" s="112" t="s">
        <v>77</v>
      </c>
      <c r="B43" s="113"/>
      <c r="C43" s="113"/>
      <c r="D43" s="113"/>
      <c r="E43" s="150"/>
    </row>
    <row r="44" spans="1:5" ht="15.6" x14ac:dyDescent="0.3">
      <c r="A44" s="35" t="s">
        <v>22</v>
      </c>
      <c r="B44" s="308" t="s">
        <v>21</v>
      </c>
      <c r="C44" s="309"/>
      <c r="D44" s="309"/>
      <c r="E44" s="310"/>
    </row>
    <row r="45" spans="1:5" ht="15.6" x14ac:dyDescent="0.3">
      <c r="A45" s="35" t="s">
        <v>61</v>
      </c>
      <c r="B45" s="313" t="s">
        <v>51</v>
      </c>
      <c r="C45" s="298"/>
      <c r="D45" s="298"/>
      <c r="E45" s="299"/>
    </row>
    <row r="46" spans="1:5" ht="15.6" x14ac:dyDescent="0.3">
      <c r="A46" s="35" t="s">
        <v>62</v>
      </c>
      <c r="B46" s="313" t="s">
        <v>21</v>
      </c>
      <c r="C46" s="298"/>
      <c r="D46" s="298"/>
      <c r="E46" s="299"/>
    </row>
    <row r="47" spans="1:5" ht="31.2" x14ac:dyDescent="0.3">
      <c r="A47" s="35" t="s">
        <v>64</v>
      </c>
      <c r="B47" s="254" t="s">
        <v>21</v>
      </c>
      <c r="C47" s="255"/>
      <c r="D47" s="255"/>
      <c r="E47" s="275"/>
    </row>
    <row r="48" spans="1:5" ht="15.75" customHeight="1" x14ac:dyDescent="0.3">
      <c r="A48" s="33" t="s">
        <v>23</v>
      </c>
      <c r="B48" s="254" t="s">
        <v>21</v>
      </c>
      <c r="C48" s="255"/>
      <c r="D48" s="255"/>
      <c r="E48" s="275"/>
    </row>
    <row r="49" spans="1:5" ht="15.6" x14ac:dyDescent="0.3">
      <c r="A49" s="33" t="s">
        <v>24</v>
      </c>
      <c r="B49" s="254" t="s">
        <v>21</v>
      </c>
      <c r="C49" s="255"/>
      <c r="D49" s="255"/>
      <c r="E49" s="275"/>
    </row>
    <row r="50" spans="1:5" ht="15.75" customHeight="1" x14ac:dyDescent="0.3">
      <c r="A50" s="33" t="s">
        <v>60</v>
      </c>
      <c r="B50" s="254" t="s">
        <v>208</v>
      </c>
      <c r="C50" s="255"/>
      <c r="D50" s="255"/>
      <c r="E50" s="275"/>
    </row>
    <row r="51" spans="1:5" ht="15.6" x14ac:dyDescent="0.3">
      <c r="A51" s="33" t="s">
        <v>25</v>
      </c>
      <c r="B51" s="254" t="s">
        <v>21</v>
      </c>
      <c r="C51" s="255"/>
      <c r="D51" s="255"/>
      <c r="E51" s="275"/>
    </row>
    <row r="52" spans="1:5" ht="15.6" x14ac:dyDescent="0.3">
      <c r="A52" s="33" t="s">
        <v>170</v>
      </c>
      <c r="B52" s="254" t="s">
        <v>21</v>
      </c>
      <c r="C52" s="255"/>
      <c r="D52" s="255"/>
      <c r="E52" s="275"/>
    </row>
    <row r="53" spans="1:5" ht="15.6" x14ac:dyDescent="0.3">
      <c r="A53" s="33" t="s">
        <v>26</v>
      </c>
      <c r="B53" s="254" t="s">
        <v>21</v>
      </c>
      <c r="C53" s="255"/>
      <c r="D53" s="255"/>
      <c r="E53" s="275"/>
    </row>
    <row r="54" spans="1:5" ht="31.2" x14ac:dyDescent="0.3">
      <c r="A54" s="33" t="s">
        <v>322</v>
      </c>
      <c r="B54" s="254" t="s">
        <v>122</v>
      </c>
      <c r="C54" s="255"/>
      <c r="D54" s="255"/>
      <c r="E54" s="275"/>
    </row>
    <row r="55" spans="1:5" ht="31.5" customHeight="1" x14ac:dyDescent="0.3">
      <c r="A55" s="33" t="s">
        <v>28</v>
      </c>
      <c r="B55" s="254" t="s">
        <v>123</v>
      </c>
      <c r="C55" s="255"/>
      <c r="D55" s="255"/>
      <c r="E55" s="275"/>
    </row>
    <row r="56" spans="1:5" ht="15.6" x14ac:dyDescent="0.3">
      <c r="A56" s="33" t="s">
        <v>27</v>
      </c>
      <c r="B56" s="254" t="s">
        <v>21</v>
      </c>
      <c r="C56" s="255"/>
      <c r="D56" s="255"/>
      <c r="E56" s="275"/>
    </row>
    <row r="57" spans="1:5" ht="15.6" x14ac:dyDescent="0.3">
      <c r="A57" s="33" t="s">
        <v>29</v>
      </c>
      <c r="B57" s="313" t="s">
        <v>21</v>
      </c>
      <c r="C57" s="298"/>
      <c r="D57" s="298"/>
      <c r="E57" s="299"/>
    </row>
    <row r="58" spans="1:5" ht="15.6" x14ac:dyDescent="0.3">
      <c r="A58" s="33" t="s">
        <v>63</v>
      </c>
      <c r="B58" s="313" t="s">
        <v>21</v>
      </c>
      <c r="C58" s="298"/>
      <c r="D58" s="298"/>
      <c r="E58" s="299"/>
    </row>
    <row r="59" spans="1:5" ht="31.2" x14ac:dyDescent="0.3">
      <c r="A59" s="33" t="s">
        <v>169</v>
      </c>
      <c r="B59" s="313" t="s">
        <v>21</v>
      </c>
      <c r="C59" s="298"/>
      <c r="D59" s="298"/>
      <c r="E59" s="299"/>
    </row>
    <row r="60" spans="1:5" ht="15.75" customHeight="1" x14ac:dyDescent="0.3">
      <c r="A60" s="33" t="s">
        <v>300</v>
      </c>
      <c r="B60" s="313" t="s">
        <v>21</v>
      </c>
      <c r="C60" s="298"/>
      <c r="D60" s="298"/>
      <c r="E60" s="299"/>
    </row>
    <row r="61" spans="1:5" ht="15.6" x14ac:dyDescent="0.3">
      <c r="A61" s="33" t="s">
        <v>56</v>
      </c>
      <c r="B61" s="20" t="s">
        <v>51</v>
      </c>
      <c r="C61" s="21" t="s">
        <v>51</v>
      </c>
      <c r="D61" s="21" t="s">
        <v>21</v>
      </c>
      <c r="E61" s="89" t="s">
        <v>51</v>
      </c>
    </row>
    <row r="62" spans="1:5" ht="15.6" x14ac:dyDescent="0.3">
      <c r="A62" s="33" t="s">
        <v>57</v>
      </c>
      <c r="B62" s="313" t="s">
        <v>51</v>
      </c>
      <c r="C62" s="298"/>
      <c r="D62" s="298"/>
      <c r="E62" s="299"/>
    </row>
    <row r="63" spans="1:5" ht="15.6" x14ac:dyDescent="0.3">
      <c r="A63" s="33" t="s">
        <v>209</v>
      </c>
      <c r="B63" s="313" t="s">
        <v>210</v>
      </c>
      <c r="C63" s="298"/>
      <c r="D63" s="298"/>
      <c r="E63" s="299"/>
    </row>
    <row r="64" spans="1:5" ht="15.6" x14ac:dyDescent="0.3">
      <c r="A64" s="33" t="s">
        <v>52</v>
      </c>
      <c r="B64" s="313" t="s">
        <v>21</v>
      </c>
      <c r="C64" s="298"/>
      <c r="D64" s="298"/>
      <c r="E64" s="299"/>
    </row>
    <row r="65" spans="1:5" ht="15.6" x14ac:dyDescent="0.3">
      <c r="A65" s="33" t="s">
        <v>53</v>
      </c>
      <c r="B65" s="313" t="s">
        <v>21</v>
      </c>
      <c r="C65" s="298"/>
      <c r="D65" s="298"/>
      <c r="E65" s="299"/>
    </row>
    <row r="66" spans="1:5" ht="16.2" thickBot="1" x14ac:dyDescent="0.35">
      <c r="A66" s="36" t="s">
        <v>54</v>
      </c>
      <c r="B66" s="315" t="s">
        <v>21</v>
      </c>
      <c r="C66" s="316"/>
      <c r="D66" s="316"/>
      <c r="E66" s="317"/>
    </row>
  </sheetData>
  <mergeCells count="57">
    <mergeCell ref="B65:E65"/>
    <mergeCell ref="B66:E66"/>
    <mergeCell ref="B64:E64"/>
    <mergeCell ref="B63:E63"/>
    <mergeCell ref="B62:E62"/>
    <mergeCell ref="B59:E59"/>
    <mergeCell ref="B60:E60"/>
    <mergeCell ref="B58:E58"/>
    <mergeCell ref="B57:E57"/>
    <mergeCell ref="B55:E55"/>
    <mergeCell ref="B56:E56"/>
    <mergeCell ref="B54:E54"/>
    <mergeCell ref="B52:E52"/>
    <mergeCell ref="B53:E53"/>
    <mergeCell ref="B51:E51"/>
    <mergeCell ref="B50:E50"/>
    <mergeCell ref="B48:E48"/>
    <mergeCell ref="B49:E49"/>
    <mergeCell ref="B47:E47"/>
    <mergeCell ref="B45:E45"/>
    <mergeCell ref="B46:E46"/>
    <mergeCell ref="B44:E44"/>
    <mergeCell ref="B42:E42"/>
    <mergeCell ref="A43:E43"/>
    <mergeCell ref="B41:E41"/>
    <mergeCell ref="B39:E39"/>
    <mergeCell ref="B40:E40"/>
    <mergeCell ref="B38:E38"/>
    <mergeCell ref="B37:E37"/>
    <mergeCell ref="B36:E36"/>
    <mergeCell ref="B34:E34"/>
    <mergeCell ref="B35:E35"/>
    <mergeCell ref="B32:E32"/>
    <mergeCell ref="B33:E33"/>
    <mergeCell ref="B30:E30"/>
    <mergeCell ref="A31:E31"/>
    <mergeCell ref="B29:E29"/>
    <mergeCell ref="B28:E28"/>
    <mergeCell ref="B26:E26"/>
    <mergeCell ref="B27:E27"/>
    <mergeCell ref="B25:E25"/>
    <mergeCell ref="B24:E24"/>
    <mergeCell ref="B23:E23"/>
    <mergeCell ref="B21:E21"/>
    <mergeCell ref="B20:E20"/>
    <mergeCell ref="B18:E18"/>
    <mergeCell ref="B19:E19"/>
    <mergeCell ref="A17:E17"/>
    <mergeCell ref="B10:E10"/>
    <mergeCell ref="B15:E15"/>
    <mergeCell ref="B9:E9"/>
    <mergeCell ref="B22:E22"/>
    <mergeCell ref="B8:E8"/>
    <mergeCell ref="B7:E7"/>
    <mergeCell ref="B1:E1"/>
    <mergeCell ref="A4:E4"/>
    <mergeCell ref="B16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N-series (ELF)</vt:lpstr>
      <vt:lpstr>F-series (FORWARD)</vt:lpstr>
      <vt:lpstr>C-series (GIGA)</vt:lpstr>
    </vt:vector>
  </TitlesOfParts>
  <Company>Sollers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Болнокина Евгения Витальевна</dc:creator>
  <cp:lastModifiedBy>Titova Anna</cp:lastModifiedBy>
  <cp:lastPrinted>2013-08-12T09:29:47Z</cp:lastPrinted>
  <dcterms:created xsi:type="dcterms:W3CDTF">2013-08-08T08:18:24Z</dcterms:created>
  <dcterms:modified xsi:type="dcterms:W3CDTF">2021-03-29T06:10:30Z</dcterms:modified>
</cp:coreProperties>
</file>